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heckCompatibility="1" defaultThemeVersion="124226"/>
  <mc:AlternateContent xmlns:mc="http://schemas.openxmlformats.org/markup-compatibility/2006">
    <mc:Choice Requires="x15">
      <x15ac:absPath xmlns:x15ac="http://schemas.microsoft.com/office/spreadsheetml/2010/11/ac" url="D:\FAISAL\QUESTIONNAIRE 2023\EXPEDITED REVIEW 2023\"/>
    </mc:Choice>
  </mc:AlternateContent>
  <xr:revisionPtr revIDLastSave="0" documentId="13_ncr:1_{619EE803-D6AC-4DEB-82B2-4A4718D6B14E}" xr6:coauthVersionLast="36" xr6:coauthVersionMax="36" xr10:uidLastSave="{00000000-0000-0000-0000-000000000000}"/>
  <bookViews>
    <workbookView xWindow="0" yWindow="0" windowWidth="20490" windowHeight="7545" firstSheet="20" activeTab="20" xr2:uid="{00000000-000D-0000-FFFF-FFFF00000000}"/>
  </bookViews>
  <sheets>
    <sheet name="Instruction for Table B-4.2 " sheetId="19" r:id="rId1"/>
    <sheet name="Table B-4.2 (PDT-SPEC)" sheetId="20" r:id="rId2"/>
    <sheet name="Instruction for Table D-4.1" sheetId="27" r:id="rId3"/>
    <sheet name="Table D-4.1 (DOM-CUST)" sheetId="28" r:id="rId4"/>
    <sheet name="Instruction for Table D-4.2" sheetId="39" r:id="rId5"/>
    <sheet name="Table D-4.2 (DOM-SALE)" sheetId="30" r:id="rId6"/>
    <sheet name="Instruction for Table D-4.3" sheetId="31" r:id="rId7"/>
    <sheet name="Table D-4.3 (DOM-NOTE)" sheetId="32" r:id="rId8"/>
    <sheet name="Instruction for Table E-4.1A" sheetId="21" r:id="rId9"/>
    <sheet name="Table E-4.1A ( MY-CUST)" sheetId="22" r:id="rId10"/>
    <sheet name="Instruction for Table E-4.1B" sheetId="40" r:id="rId11"/>
    <sheet name="Table E-4.1B (OC-CUST)" sheetId="36" r:id="rId12"/>
    <sheet name="Instruction for E-4.2A" sheetId="23" r:id="rId13"/>
    <sheet name="Table E-4.2A (MY-SALE)" sheetId="24" r:id="rId14"/>
    <sheet name="Instruction for E-4.2B" sheetId="42" r:id="rId15"/>
    <sheet name="Table E-4.2B (OC-SALE)" sheetId="41" r:id="rId16"/>
    <sheet name="Instruction for Table E-4.3A" sheetId="25" r:id="rId17"/>
    <sheet name="Table E-4.3A (MY-NOTE)" sheetId="26" r:id="rId18"/>
    <sheet name="Instruction for Table E-4.3B" sheetId="43" r:id="rId19"/>
    <sheet name="Table E-4.3B (OC-NOTE)" sheetId="44" r:id="rId20"/>
    <sheet name="Table F-4.3 (CTMS)" sheetId="46" r:id="rId21"/>
    <sheet name="Instruction for Table F-5" sheetId="33" r:id="rId22"/>
    <sheet name="Table F-5 (DOM-CTMS &amp; MY-CTMS)" sheetId="34" r:id="rId23"/>
  </sheets>
  <calcPr calcId="191029"/>
</workbook>
</file>

<file path=xl/calcChain.xml><?xml version="1.0" encoding="utf-8"?>
<calcChain xmlns="http://schemas.openxmlformats.org/spreadsheetml/2006/main">
  <c r="T37" i="46" l="1"/>
  <c r="T38" i="46" s="1"/>
  <c r="S37" i="46"/>
  <c r="S38" i="46" s="1"/>
  <c r="R37" i="46"/>
  <c r="R38" i="46" s="1"/>
  <c r="Q37" i="46"/>
  <c r="Q38" i="46" s="1"/>
  <c r="P37" i="46"/>
  <c r="P38" i="46" s="1"/>
  <c r="O37" i="46"/>
  <c r="O38" i="46" s="1"/>
  <c r="N37" i="46"/>
  <c r="N38" i="46" s="1"/>
  <c r="M37" i="46"/>
  <c r="M38" i="46" s="1"/>
  <c r="L37" i="46"/>
  <c r="L38" i="46" s="1"/>
  <c r="K37" i="46"/>
  <c r="K38" i="46" s="1"/>
  <c r="J37" i="46"/>
  <c r="J38" i="46" s="1"/>
  <c r="I37" i="46"/>
  <c r="I38" i="46" s="1"/>
  <c r="H37" i="46"/>
  <c r="H38" i="46" s="1"/>
  <c r="G37" i="46"/>
  <c r="G38" i="46" s="1"/>
  <c r="F37" i="46"/>
  <c r="F38" i="46" s="1"/>
  <c r="E37" i="46"/>
  <c r="E38" i="46" s="1"/>
  <c r="D37" i="46"/>
  <c r="D38" i="46" s="1"/>
  <c r="C37" i="46"/>
  <c r="C38" i="46" s="1"/>
  <c r="S23" i="46"/>
  <c r="S24" i="46" s="1"/>
  <c r="S39" i="46" s="1"/>
  <c r="R23" i="46"/>
  <c r="R24" i="46" s="1"/>
  <c r="R39" i="46" s="1"/>
  <c r="K23" i="46"/>
  <c r="K24" i="46" s="1"/>
  <c r="K39" i="46" s="1"/>
  <c r="J23" i="46"/>
  <c r="J24" i="46" s="1"/>
  <c r="J39" i="46" s="1"/>
  <c r="C23" i="46"/>
  <c r="C24" i="46" s="1"/>
  <c r="T20" i="46"/>
  <c r="S20" i="46"/>
  <c r="R20" i="46"/>
  <c r="Q20" i="46"/>
  <c r="P20" i="46"/>
  <c r="O20" i="46"/>
  <c r="N20" i="46"/>
  <c r="M20" i="46"/>
  <c r="L20" i="46"/>
  <c r="K20" i="46"/>
  <c r="J20" i="46"/>
  <c r="I20" i="46"/>
  <c r="H20" i="46"/>
  <c r="G20" i="46"/>
  <c r="F20" i="46"/>
  <c r="E20" i="46"/>
  <c r="D20" i="46"/>
  <c r="C20" i="46"/>
  <c r="T15" i="46"/>
  <c r="T14" i="46" s="1"/>
  <c r="T23" i="46" s="1"/>
  <c r="T24" i="46" s="1"/>
  <c r="T39" i="46" s="1"/>
  <c r="S15" i="46"/>
  <c r="R15" i="46"/>
  <c r="Q15" i="46"/>
  <c r="P15" i="46"/>
  <c r="O15" i="46"/>
  <c r="O14" i="46" s="1"/>
  <c r="O23" i="46" s="1"/>
  <c r="O24" i="46" s="1"/>
  <c r="O39" i="46" s="1"/>
  <c r="N15" i="46"/>
  <c r="N14" i="46" s="1"/>
  <c r="N23" i="46" s="1"/>
  <c r="N24" i="46" s="1"/>
  <c r="N39" i="46" s="1"/>
  <c r="M15" i="46"/>
  <c r="M14" i="46" s="1"/>
  <c r="M23" i="46" s="1"/>
  <c r="M24" i="46" s="1"/>
  <c r="M39" i="46" s="1"/>
  <c r="L15" i="46"/>
  <c r="L14" i="46" s="1"/>
  <c r="L23" i="46" s="1"/>
  <c r="L24" i="46" s="1"/>
  <c r="L39" i="46" s="1"/>
  <c r="K15" i="46"/>
  <c r="J15" i="46"/>
  <c r="I15" i="46"/>
  <c r="H15" i="46"/>
  <c r="G15" i="46"/>
  <c r="G14" i="46" s="1"/>
  <c r="G23" i="46" s="1"/>
  <c r="G24" i="46" s="1"/>
  <c r="G39" i="46" s="1"/>
  <c r="F15" i="46"/>
  <c r="F14" i="46" s="1"/>
  <c r="F23" i="46" s="1"/>
  <c r="F24" i="46" s="1"/>
  <c r="F39" i="46" s="1"/>
  <c r="E15" i="46"/>
  <c r="E14" i="46" s="1"/>
  <c r="E23" i="46" s="1"/>
  <c r="E24" i="46" s="1"/>
  <c r="E39" i="46" s="1"/>
  <c r="D15" i="46"/>
  <c r="D14" i="46" s="1"/>
  <c r="D23" i="46" s="1"/>
  <c r="D24" i="46" s="1"/>
  <c r="D39" i="46" s="1"/>
  <c r="C15" i="46"/>
  <c r="S14" i="46"/>
  <c r="R14" i="46"/>
  <c r="Q14" i="46"/>
  <c r="Q23" i="46" s="1"/>
  <c r="Q24" i="46" s="1"/>
  <c r="Q39" i="46" s="1"/>
  <c r="P14" i="46"/>
  <c r="P23" i="46" s="1"/>
  <c r="P24" i="46" s="1"/>
  <c r="P39" i="46" s="1"/>
  <c r="K14" i="46"/>
  <c r="J14" i="46"/>
  <c r="I14" i="46"/>
  <c r="I23" i="46" s="1"/>
  <c r="I24" i="46" s="1"/>
  <c r="I39" i="46" s="1"/>
  <c r="H14" i="46"/>
  <c r="H23" i="46" s="1"/>
  <c r="H24" i="46" s="1"/>
  <c r="H39" i="46" s="1"/>
  <c r="C14" i="46"/>
  <c r="C39" i="46" l="1"/>
</calcChain>
</file>

<file path=xl/sharedStrings.xml><?xml version="1.0" encoding="utf-8"?>
<sst xmlns="http://schemas.openxmlformats.org/spreadsheetml/2006/main" count="1624" uniqueCount="595">
  <si>
    <t>Field name</t>
  </si>
  <si>
    <t>Field description</t>
  </si>
  <si>
    <t>Explanation</t>
  </si>
  <si>
    <t>NO</t>
  </si>
  <si>
    <t>Sequence number</t>
  </si>
  <si>
    <t>Invoice date</t>
  </si>
  <si>
    <t>INV-NO</t>
  </si>
  <si>
    <t>Invoice number</t>
  </si>
  <si>
    <t>QTY</t>
  </si>
  <si>
    <t>DISC</t>
  </si>
  <si>
    <t>COMM</t>
  </si>
  <si>
    <t>VAL</t>
  </si>
  <si>
    <t>Discounts</t>
  </si>
  <si>
    <t>DM-PDCOD</t>
  </si>
  <si>
    <t>DM production code</t>
  </si>
  <si>
    <t>DM-SLCOD</t>
  </si>
  <si>
    <t>DM product sales code</t>
  </si>
  <si>
    <t>DM-QTY</t>
  </si>
  <si>
    <t>DM-VAL</t>
  </si>
  <si>
    <t>DM net sales value</t>
  </si>
  <si>
    <t>MY-PDCOD</t>
  </si>
  <si>
    <t>MY production code</t>
  </si>
  <si>
    <t>MY-SLCOD</t>
  </si>
  <si>
    <t>MY product sales code</t>
  </si>
  <si>
    <t>MY-QTY</t>
  </si>
  <si>
    <t>MY-VAL</t>
  </si>
  <si>
    <t>MT net sales value</t>
  </si>
  <si>
    <t>Product comparison</t>
  </si>
  <si>
    <t>PDT-DIFF</t>
  </si>
  <si>
    <t>Product differences</t>
  </si>
  <si>
    <t>DM product sale code</t>
  </si>
  <si>
    <t>MY net sales value</t>
  </si>
  <si>
    <t>Customer name</t>
  </si>
  <si>
    <t>Customer address</t>
  </si>
  <si>
    <t>Customer relation</t>
  </si>
  <si>
    <t>Total turnover</t>
  </si>
  <si>
    <t>Total amount of discounts, rebates etc.</t>
  </si>
  <si>
    <t>General terms of delivery</t>
  </si>
  <si>
    <t>General terms of payment</t>
  </si>
  <si>
    <t>CUST-NAME</t>
  </si>
  <si>
    <t>CUST-NO</t>
  </si>
  <si>
    <t>CUST-ADD</t>
  </si>
  <si>
    <t>CUST-REL</t>
  </si>
  <si>
    <t>TOT-TURN</t>
  </si>
  <si>
    <t>DEL-TERM</t>
  </si>
  <si>
    <t>PAY-TERM</t>
  </si>
  <si>
    <t>Customer number</t>
  </si>
  <si>
    <t>CUST- ADD</t>
  </si>
  <si>
    <t>CUST- REL</t>
  </si>
  <si>
    <t>TOT- TURN</t>
  </si>
  <si>
    <t>DEL- TERM</t>
  </si>
  <si>
    <t>PAY- TERM</t>
  </si>
  <si>
    <t>SEQ</t>
  </si>
  <si>
    <t>Sequential number</t>
  </si>
  <si>
    <t>DATE</t>
  </si>
  <si>
    <t xml:space="preserve">CUST-NO </t>
  </si>
  <si>
    <t>PDT-CODE</t>
  </si>
  <si>
    <t>Product sales code</t>
  </si>
  <si>
    <t>ORDER-NO</t>
  </si>
  <si>
    <t>ORD-DATE</t>
  </si>
  <si>
    <t>Date of sales order /contract</t>
  </si>
  <si>
    <t>Terms of delivery</t>
  </si>
  <si>
    <t>Terms of payment</t>
  </si>
  <si>
    <t>PAY-REC</t>
  </si>
  <si>
    <t>Date of receipt of payment</t>
  </si>
  <si>
    <t>Quantity</t>
  </si>
  <si>
    <t>GROS-VAL</t>
  </si>
  <si>
    <t>Gross value</t>
  </si>
  <si>
    <t>SALE-DISC</t>
  </si>
  <si>
    <t>Sales discounts on the document</t>
  </si>
  <si>
    <t>NET-VAL</t>
  </si>
  <si>
    <t>Net value</t>
  </si>
  <si>
    <t>CURR</t>
  </si>
  <si>
    <t>Invoice currency</t>
  </si>
  <si>
    <t>EXCH</t>
  </si>
  <si>
    <t>Rate of exchange</t>
  </si>
  <si>
    <t>TURN</t>
  </si>
  <si>
    <t>Net value in accounting currency</t>
  </si>
  <si>
    <t>CIF</t>
  </si>
  <si>
    <t>CIF value</t>
  </si>
  <si>
    <t>REB</t>
  </si>
  <si>
    <t>COM</t>
  </si>
  <si>
    <t>Commission</t>
  </si>
  <si>
    <t>INL-FRE</t>
  </si>
  <si>
    <t>Freight in exporting country</t>
  </si>
  <si>
    <t>OCE-FRE</t>
  </si>
  <si>
    <t>Ocean freight</t>
  </si>
  <si>
    <t>INS</t>
  </si>
  <si>
    <t>Insurance</t>
  </si>
  <si>
    <t>MY-FRE</t>
  </si>
  <si>
    <t>Freight in Malaysia</t>
  </si>
  <si>
    <t>CHAR</t>
  </si>
  <si>
    <t>Handling charges</t>
  </si>
  <si>
    <t>PACK</t>
  </si>
  <si>
    <t>Packaging expenses</t>
  </si>
  <si>
    <t>CRED</t>
  </si>
  <si>
    <t>Credit costs</t>
  </si>
  <si>
    <t>BANK</t>
  </si>
  <si>
    <t>Bank charges</t>
  </si>
  <si>
    <t>Bank charges related to the transaction, e.g. document fee, bank commission, currency exchange, etc.</t>
  </si>
  <si>
    <t>WARR</t>
  </si>
  <si>
    <t>Warranty/ guarantee</t>
  </si>
  <si>
    <t>AFT-SALE</t>
  </si>
  <si>
    <t>Expenses for technical assistance</t>
  </si>
  <si>
    <t>CONV</t>
  </si>
  <si>
    <t>Currency conversion</t>
  </si>
  <si>
    <t>OTHER</t>
  </si>
  <si>
    <t>Other adjustments</t>
  </si>
  <si>
    <t>Sales order /contract number</t>
  </si>
  <si>
    <t>Date of sales order/ contract</t>
  </si>
  <si>
    <t>Term of delivery</t>
  </si>
  <si>
    <t>Term of payment</t>
  </si>
  <si>
    <t>DEL-TER</t>
  </si>
  <si>
    <t>SALES-DISC</t>
  </si>
  <si>
    <t>DOC-TYP</t>
  </si>
  <si>
    <t>Type of document</t>
  </si>
  <si>
    <t>Type of document:</t>
  </si>
  <si>
    <t>DOC-NO</t>
  </si>
  <si>
    <t>Document number</t>
  </si>
  <si>
    <t>Date of issue</t>
  </si>
  <si>
    <t>REF</t>
  </si>
  <si>
    <t>Reference number</t>
  </si>
  <si>
    <t>Value</t>
  </si>
  <si>
    <t>Currency</t>
  </si>
  <si>
    <t>ACC-VAL</t>
  </si>
  <si>
    <t>Accounting value</t>
  </si>
  <si>
    <t>REM</t>
  </si>
  <si>
    <t>Remarks</t>
  </si>
  <si>
    <t>Type document</t>
  </si>
  <si>
    <t>DIST</t>
  </si>
  <si>
    <t>DISC-REB</t>
  </si>
  <si>
    <t>ORD-NO</t>
  </si>
  <si>
    <t>Sales order/ contract number</t>
  </si>
  <si>
    <t>Sales discounts on document</t>
  </si>
  <si>
    <t>PHY-DIF</t>
  </si>
  <si>
    <t>Physical difference</t>
  </si>
  <si>
    <t>DRAW</t>
  </si>
  <si>
    <t>Import charges and indirect taxes</t>
  </si>
  <si>
    <t>QTY-DISC</t>
  </si>
  <si>
    <t>Quantity discount</t>
  </si>
  <si>
    <t>OTH-DISC</t>
  </si>
  <si>
    <t>Other discounts</t>
  </si>
  <si>
    <t>Rebate</t>
  </si>
  <si>
    <t>LEV-ADJ</t>
  </si>
  <si>
    <t>Level of trade adjustment</t>
  </si>
  <si>
    <t xml:space="preserve">Freight cost </t>
  </si>
  <si>
    <t>Packing expenses</t>
  </si>
  <si>
    <t>Cost per unit</t>
  </si>
  <si>
    <t>UNI-COS</t>
  </si>
  <si>
    <t>(TOT-SGA / QTY-SAL)</t>
  </si>
  <si>
    <t>Unit SG&amp;A</t>
  </si>
  <si>
    <t xml:space="preserve">UNI-SGA </t>
  </si>
  <si>
    <t>(SELL + FIN + FRE + PAC + ADM + R&amp;D + OTH-SGA)</t>
  </si>
  <si>
    <t>Total SG&amp;A expenses</t>
  </si>
  <si>
    <t>TOT-SGA</t>
  </si>
  <si>
    <t>Other SG&amp;A expenses</t>
  </si>
  <si>
    <t>OTH-SGA</t>
  </si>
  <si>
    <t>R&amp;D expenses</t>
  </si>
  <si>
    <t>R&amp;D</t>
  </si>
  <si>
    <t>Administrative expenses</t>
  </si>
  <si>
    <t>ADM</t>
  </si>
  <si>
    <t>PAC</t>
  </si>
  <si>
    <t>Freight expenses</t>
  </si>
  <si>
    <t>FRE</t>
  </si>
  <si>
    <t>Financial expenses</t>
  </si>
  <si>
    <t>FIN</t>
  </si>
  <si>
    <t>Selling expenses</t>
  </si>
  <si>
    <t>SELL</t>
  </si>
  <si>
    <t>(TOT-COP / QTY-PROD)</t>
  </si>
  <si>
    <t>Unit cost of production</t>
  </si>
  <si>
    <t>UNI-CP</t>
  </si>
  <si>
    <t>Total cost of production</t>
  </si>
  <si>
    <t>TOT-COP</t>
  </si>
  <si>
    <t>Total work in progress</t>
  </si>
  <si>
    <t>TOT-WIP</t>
  </si>
  <si>
    <t>Closing work in progress</t>
  </si>
  <si>
    <t>CL-WIP</t>
  </si>
  <si>
    <t>Opening work in progress</t>
  </si>
  <si>
    <t>OP-WIP</t>
  </si>
  <si>
    <t>(IND-LAB + FIX-OH + OTH-FIX)</t>
  </si>
  <si>
    <t>Total fixed manufacturing costs</t>
  </si>
  <si>
    <t>TOT-FC</t>
  </si>
  <si>
    <t>Others fixed manufacturing costs</t>
  </si>
  <si>
    <t>OTH-FIX</t>
  </si>
  <si>
    <t>Fixed manufacturing overhead</t>
  </si>
  <si>
    <t>FIX-OH</t>
  </si>
  <si>
    <t>Indirect labour</t>
  </si>
  <si>
    <t>IND-LAB</t>
  </si>
  <si>
    <t>(DIR-RM + DIR-OM + DIR-LAB + VAR-OH + OTH-VAR)</t>
  </si>
  <si>
    <t>Total variable mfg costs</t>
  </si>
  <si>
    <t>Others variable mfg costs</t>
  </si>
  <si>
    <t xml:space="preserve">OTH-VAR </t>
  </si>
  <si>
    <t>Variable mfg overhead</t>
  </si>
  <si>
    <t>VAR-OH</t>
  </si>
  <si>
    <t>Direct labour</t>
  </si>
  <si>
    <t>DIR-LAB</t>
  </si>
  <si>
    <t>Direct other material</t>
  </si>
  <si>
    <t>DIR-OM</t>
  </si>
  <si>
    <t>Direct raw material</t>
  </si>
  <si>
    <t>DIR-RM</t>
  </si>
  <si>
    <t>Quantity produced</t>
  </si>
  <si>
    <t>QTY-PROD</t>
  </si>
  <si>
    <t>Quantity sold</t>
  </si>
  <si>
    <t>QTY-SAL</t>
  </si>
  <si>
    <t>Production code</t>
  </si>
  <si>
    <t>Table F-5: Cost To Make and Sell (DOM-CTMS AND MY-CTMS)</t>
  </si>
  <si>
    <t>UNI-SGA</t>
  </si>
  <si>
    <t>TOT-VC</t>
  </si>
  <si>
    <t>OTH-VAR</t>
  </si>
  <si>
    <t>Total variable mfg cost</t>
  </si>
  <si>
    <t>Others variable mfg cost</t>
  </si>
  <si>
    <t>Variable  mfg overhead</t>
  </si>
  <si>
    <t xml:space="preserve"> </t>
  </si>
  <si>
    <t xml:space="preserve">Table B-4.2: Product Specification (PDT-SPEC) </t>
  </si>
  <si>
    <t>PDT-GRADE</t>
  </si>
  <si>
    <t>Product Grades/types</t>
  </si>
  <si>
    <t>REB-CUST</t>
  </si>
  <si>
    <t>EXP-DUT</t>
  </si>
  <si>
    <t>Export Duty</t>
  </si>
  <si>
    <t>SALES-VAT</t>
  </si>
  <si>
    <t>Sales VAT</t>
  </si>
  <si>
    <t>(MT)</t>
  </si>
  <si>
    <t>DM net quantity sold
(MT)</t>
  </si>
  <si>
    <t>MY net quantity sold
(MT)</t>
  </si>
  <si>
    <t>Names of your customers.</t>
  </si>
  <si>
    <t>Customer’s code number used for each of your customers.</t>
  </si>
  <si>
    <t>Complete address of your customers.</t>
  </si>
  <si>
    <t>Code “U” for unrelated customer and code “R” for related customer.</t>
  </si>
  <si>
    <t>TOT-QTY</t>
  </si>
  <si>
    <t>Quantity (MT)</t>
  </si>
  <si>
    <t>Total turnover per customer for all products sold by your company.</t>
  </si>
  <si>
    <t>General terms of payment agreed with customer (e.g. at sight = 00, 30 days = 30, etc.).</t>
  </si>
  <si>
    <t>Sequential sales number (i.e. first transaction is “1”, second transaction is “2”, and so on).</t>
  </si>
  <si>
    <t>Date of the invoice issued for the transaction concerned.</t>
  </si>
  <si>
    <t>Number of the invoice.</t>
  </si>
  <si>
    <t>Code number of your customer as defined in file “MY-CUST”.</t>
  </si>
  <si>
    <t>Code “U” for unrelated customer; and code “R” for related customer.</t>
  </si>
  <si>
    <t>Sales order or contract number of the transaction concerned.</t>
  </si>
  <si>
    <t>Date of the sales order or contract originating the transaction.</t>
  </si>
  <si>
    <t>Agreed terms of delivery (e.g. FOB, C&amp;F, CIF, etc.).</t>
  </si>
  <si>
    <t>Terms of payment agreed for the transaction (e.g. at sight = 00, 30 days = 30, etc.).</t>
  </si>
  <si>
    <t>Date when the company received the payment.</t>
  </si>
  <si>
    <t>Gross invoice value of the transaction net of taxes in the currency of sale (specify currency).</t>
  </si>
  <si>
    <t>Sales discount deducted on the document referring to the transaction (specify currency).</t>
  </si>
  <si>
    <t>Net value of the transaction after sales discount, in the currency of sale (specify currency).</t>
  </si>
  <si>
    <t>Currency of sale for the transaction.</t>
  </si>
  <si>
    <t>Exchange rate used for the conversion of the currency of sale to the currency of your accounting records.</t>
  </si>
  <si>
    <t>Net value of the transaction after sales discount in the currency as it entered in your accounting records.</t>
  </si>
  <si>
    <t>Actual amount of discounts which were not deducted in the invoice.</t>
  </si>
  <si>
    <t>Actual amount of rebate to customers.</t>
  </si>
  <si>
    <t>Actual amount of rebate or refund on VAT.</t>
  </si>
  <si>
    <t>Actual amount of export duty paid.</t>
  </si>
  <si>
    <t>Amount of inland freight in exporting country.</t>
  </si>
  <si>
    <t>Amount of ocean freight.</t>
  </si>
  <si>
    <t>Amount of insurance cost.</t>
  </si>
  <si>
    <t>Amount of inland freight paid from Malaysia port to the customer.</t>
  </si>
  <si>
    <t>Amount of handling, loading and ancillary expenses.</t>
  </si>
  <si>
    <t>Amount of packaging expenses.</t>
  </si>
  <si>
    <t>Cost of credit to your customer.</t>
  </si>
  <si>
    <t>Amount of warranty and guarantee expenses.</t>
  </si>
  <si>
    <t xml:space="preserve">Expenses for technical assistance </t>
  </si>
  <si>
    <t>Amount of expenses for technical assistance and services.</t>
  </si>
  <si>
    <t>Amount of adjustment for currency conversion.</t>
  </si>
  <si>
    <t>Any other adjustments (please specify).</t>
  </si>
  <si>
    <t>Sequential number by transaction (e.g. first transaction is “1”, second transaction is “2”, and so on).</t>
  </si>
  <si>
    <t>“C” for credit note; and “D” for debit note.</t>
  </si>
  <si>
    <t>Credit/debit note number.</t>
  </si>
  <si>
    <t>Date of the document issued for the transaction concerned.</t>
  </si>
  <si>
    <t xml:space="preserve">Reference number </t>
  </si>
  <si>
    <t>Sequential number used in the file “MY-SALE” which the transaction refers to.</t>
  </si>
  <si>
    <t>Value of the transaction in the currency of sales.</t>
  </si>
  <si>
    <t>Currency of the transaction.</t>
  </si>
  <si>
    <t>Exchange rate used for the conversion of the transaction.</t>
  </si>
  <si>
    <t>Value of the transaction in the currency entered in the accounting records.</t>
  </si>
  <si>
    <t>Some explanation on the reason for the issue of the credit/debit note.</t>
  </si>
  <si>
    <t>Code “1” for original equipment manufacturer (OEM); code “2” for distributor; code “3” for retailer; code “4” for end-user; and for others, please specify and provide a key code in accordance with the above coding system.</t>
  </si>
  <si>
    <t>General terms of delivery for each customer (e.g. FOB, C&amp;F, CIF, ex-factory etc.).</t>
  </si>
  <si>
    <t>Total quantity (MT)</t>
  </si>
  <si>
    <t>Total quantity
(MT)</t>
  </si>
  <si>
    <t>Bill of lading number</t>
  </si>
  <si>
    <t>Customer Name</t>
  </si>
  <si>
    <t xml:space="preserve">Gross value (Currency) </t>
  </si>
  <si>
    <t>Net value (Currency)</t>
  </si>
  <si>
    <t>CIF value (Currency)</t>
  </si>
  <si>
    <t>Discount (Currency)</t>
  </si>
  <si>
    <t>Rebates Customer (Currency)</t>
  </si>
  <si>
    <t xml:space="preserve">VAT Rebate (Currency)  </t>
  </si>
  <si>
    <t>Export Duty (Currency)</t>
  </si>
  <si>
    <t>Commission (Currency)</t>
  </si>
  <si>
    <t>Freight in Malaysia (Currency)</t>
  </si>
  <si>
    <t>Currency conversion (Currency)</t>
  </si>
  <si>
    <t>Other adjustments (specify) (Currency)</t>
  </si>
  <si>
    <t>CUST_NAME</t>
  </si>
  <si>
    <t>EXP-DUTY</t>
  </si>
  <si>
    <t xml:space="preserve">Freight in exporting country
(Currency) </t>
  </si>
  <si>
    <t>Ocean freight 
(Currency)</t>
  </si>
  <si>
    <t>Insurance 
(Currency)</t>
  </si>
  <si>
    <t>Handling charges 
(Currency)</t>
  </si>
  <si>
    <t>Packaging expenses 
(Currency)</t>
  </si>
  <si>
    <t>Credit costs 
(Currency)</t>
  </si>
  <si>
    <t>Bank charges 
(Currency)</t>
  </si>
  <si>
    <t>Warranty/ guarantee 
(Currency)</t>
  </si>
  <si>
    <t>Expenses for technical assistance 
 (Currency)</t>
  </si>
  <si>
    <t>Sequence number in Table D-4.2</t>
  </si>
  <si>
    <t>Product grades/ types</t>
  </si>
  <si>
    <t>Quantity
(MT)</t>
  </si>
  <si>
    <t>Freight cost
(currency)</t>
  </si>
  <si>
    <t>Packing expenses 
(currency)</t>
  </si>
  <si>
    <t>Credit cost
(currency)</t>
  </si>
  <si>
    <t>Warranty/ guarantee
(currency)</t>
  </si>
  <si>
    <t>Expenses for technical assistance
(currency)</t>
  </si>
  <si>
    <t>Commission
(currency)</t>
  </si>
  <si>
    <t>Other adjustment
(currency)</t>
  </si>
  <si>
    <t>Level of trade adjustment
(currency)</t>
  </si>
  <si>
    <t>Rebate
(currency)</t>
  </si>
  <si>
    <t>Other discount
(currency)</t>
  </si>
  <si>
    <t>Quantity discount
(currency)</t>
  </si>
  <si>
    <t>Sequence number in Table E-4.2</t>
  </si>
  <si>
    <t>Quantity sold
(MT)</t>
  </si>
  <si>
    <t>Quantity produced
(MT)</t>
  </si>
  <si>
    <t>Note: To provide separate tables for DOM-CTMS and MY-CTMS</t>
  </si>
  <si>
    <t>Product Usage</t>
  </si>
  <si>
    <t>PDT-USAGE</t>
  </si>
  <si>
    <t>Shipment Date</t>
    <phoneticPr fontId="10" type="noConversion"/>
  </si>
  <si>
    <t>Shipment Date</t>
  </si>
  <si>
    <t>SM-TURN</t>
  </si>
  <si>
    <t>Grades or types of Subject Merchandise.</t>
  </si>
  <si>
    <t>Code used for the Subject Merchandise in your records.</t>
  </si>
  <si>
    <t>Quantity of the Subject Merchandise for the transaction (MT).</t>
  </si>
  <si>
    <t>CIF value of the Subject Merchandise at Malaysian border, i.e. duty unpaid, in the currency of your accounting records. If the product is not sold on CIF basis, please determine the CIF value on the basis of the best information available to you. Details of how the adjustment of CIF level was made should be provided.</t>
  </si>
  <si>
    <t>Amount of commission paid related to the sales of Subject Merchandise.</t>
  </si>
  <si>
    <t>Quantity of the Subject Merchandise for the transaction concerned.</t>
  </si>
  <si>
    <t>Turnover of the subject merchandise</t>
  </si>
  <si>
    <t>Turnover of the subject merchandise per customer.</t>
  </si>
  <si>
    <t>Turnover of the SM</t>
  </si>
  <si>
    <t>Code used for the subject merchandise in your records.</t>
  </si>
  <si>
    <t>Sales order/contract number</t>
  </si>
  <si>
    <t>Usage of subject merchandise.</t>
  </si>
  <si>
    <t>Product Grade/Type</t>
  </si>
  <si>
    <t>Country</t>
  </si>
  <si>
    <t>SM-QTY</t>
  </si>
  <si>
    <t>Product Grade</t>
  </si>
  <si>
    <t>Year 1</t>
  </si>
  <si>
    <t>Year 2</t>
  </si>
  <si>
    <t>Year 3</t>
  </si>
  <si>
    <t>Year</t>
  </si>
  <si>
    <t>CTRY-NAME</t>
  </si>
  <si>
    <t>Quantity of the Subject Merchandise
(MT)</t>
  </si>
  <si>
    <t>Turnover of the Subject Merchandise</t>
  </si>
  <si>
    <t>Quarter 1</t>
  </si>
  <si>
    <t>Quarter 2</t>
  </si>
  <si>
    <t>Quarter 3</t>
  </si>
  <si>
    <t>Quarter 4</t>
  </si>
  <si>
    <t>TRCOMP-NAME</t>
  </si>
  <si>
    <t>Trading Company name</t>
  </si>
  <si>
    <t>Names of your trading/intermediary company</t>
  </si>
  <si>
    <t>TRCOMP-NO</t>
  </si>
  <si>
    <t>Trading Company number</t>
  </si>
  <si>
    <t>Trading/Intermediary company’s code number used for each of your customers</t>
  </si>
  <si>
    <t>Sequential sales number (i.e. first transaction is “1”, second transaction is “2”, and so on)</t>
  </si>
  <si>
    <t>Date of the invoice issued for the transaction concerned</t>
  </si>
  <si>
    <t>TRCOMP-REL</t>
  </si>
  <si>
    <t>Trading Company relation</t>
  </si>
  <si>
    <t>Code “U” for unrelated trading/intermediary company; and code “R” for related trading/intermediary company</t>
  </si>
  <si>
    <t>Code number of your customer as defined in file “DOM-CUST”</t>
  </si>
  <si>
    <t>Code “U” for unrelated customer; and code “R” for related customer</t>
  </si>
  <si>
    <t>Number of the invoice</t>
  </si>
  <si>
    <t>Code used for the subject merchandise in your records</t>
  </si>
  <si>
    <t>Sales order or contract number of the transaction concerned</t>
  </si>
  <si>
    <t>Date of the sales order or contract originating the transaction</t>
  </si>
  <si>
    <t>Agreed terms of delivery (e.g. FOB, C&amp;F, CIF, etc.)</t>
  </si>
  <si>
    <t>Terms of payment agreed for the transaction (e.g. at sight = 00, 30 days = 30, etc.)</t>
  </si>
  <si>
    <t>Date when the company received the payment</t>
  </si>
  <si>
    <t>Quantity of the subject merchandise for the transaction (specify the unit, e.g. kilogram, meter, etc)</t>
  </si>
  <si>
    <t>Gross invoice value of the transaction net of taxes in the currency of sale</t>
  </si>
  <si>
    <t>Sales discount deducted on the document referring to the transaction</t>
  </si>
  <si>
    <t>Actual amount of VAT charged to customer</t>
  </si>
  <si>
    <t>GOV-VAT</t>
  </si>
  <si>
    <t>Government VAT</t>
  </si>
  <si>
    <t>Actual amount of VAT paid to the government</t>
  </si>
  <si>
    <t>Net value of the transaction after sales discount, in the currency of sale</t>
  </si>
  <si>
    <t>Currency of sale for the transaction</t>
  </si>
  <si>
    <t>Market value of the physical differences</t>
  </si>
  <si>
    <t>Amount of import charges and indirect taxes paid</t>
  </si>
  <si>
    <t>Actual amount of discount that was not deducted from the invoice.  If more than one type of quantity discount, insert additional column of data at this point for the additional types of quantity discounts (specify the types).  Do not aggregate the discounts</t>
  </si>
  <si>
    <t>Actual amount of discount that was not deducted from the invoice.  If more than one type of other discount, insert additional column of data at this point for the additional types of other discounts (specify the types).   Do not aggregate the discounts</t>
  </si>
  <si>
    <t>Actual amount of rebate.  If more than one type of rebate, insert additional column of data at this point for the additional types of rebate (specify the types).  Do not aggregate the rebates</t>
  </si>
  <si>
    <t>Market value of the differences in level of trade</t>
  </si>
  <si>
    <t>Amount of inland transportation costs in the exporting countries</t>
  </si>
  <si>
    <t>Amount of packaging expenses</t>
  </si>
  <si>
    <t>Amount of cost of providing credit to your customer</t>
  </si>
  <si>
    <t>Amount of warranty and guarantee expenses</t>
  </si>
  <si>
    <t>Amount of expenses for technical assistance and services</t>
  </si>
  <si>
    <t>Amount of commission paid.  If more than one type of commission is paid, insert additional column of data at this point for the additional types of commission paid (specify the types).  Do not aggregate the commission.</t>
  </si>
  <si>
    <t>Any other amount of adjustment (please specify)</t>
  </si>
  <si>
    <t>Distribution Channel</t>
  </si>
  <si>
    <t xml:space="preserve">Table E-4.3: Sales to Malaysia-Credit and Debit Notes Listing (MY-NOTE) </t>
  </si>
  <si>
    <t>Table D-4.1: Sales to Domestic Market – Customer Listing (DOM-CUST)</t>
  </si>
  <si>
    <t xml:space="preserve">Table D-4.2: Sales to Domestic Market – Sales Listing (DOM-SALE) </t>
  </si>
  <si>
    <t>Table D-4.2: Sales to Domestic Market – Sales Listing (DOM-SALE)</t>
  </si>
  <si>
    <t>Table D-4.3: Sales to Domestic Market – Credit and Debit Notes Listing (DOM-NOTE)</t>
  </si>
  <si>
    <t>PDT-CLASS</t>
  </si>
  <si>
    <t>PDT-SPEC</t>
  </si>
  <si>
    <t>PDT-COMP</t>
  </si>
  <si>
    <t>Product classification</t>
  </si>
  <si>
    <t>Product specification</t>
  </si>
  <si>
    <t>OC-PDCOD</t>
  </si>
  <si>
    <t>OC-SLCOD</t>
  </si>
  <si>
    <t>OC-QTY</t>
  </si>
  <si>
    <t>OC-VAL</t>
  </si>
  <si>
    <t>OC production code</t>
  </si>
  <si>
    <t>OC product sales code</t>
  </si>
  <si>
    <t>OC net quantity sold</t>
  </si>
  <si>
    <t>OC net sales value</t>
  </si>
  <si>
    <t>Table B-4.2:  Product Specification (PDT-SPEC)</t>
  </si>
  <si>
    <t>Production code of the subject merchandise, as used for production purposes for products produced for the domestic market (DM)</t>
  </si>
  <si>
    <t>Sales code of the subject merchandise, as used in your records for products produced for the domestic market</t>
  </si>
  <si>
    <t>DM net quantity sold</t>
  </si>
  <si>
    <t>Net domestic sales, in quantity (after all returns and cancelled sales) of the product type.  Specify the unit of measurement</t>
  </si>
  <si>
    <t>Net domestic sales in value (after all discounts and free of taxes)</t>
  </si>
  <si>
    <t>Production code of the subject merchandise, as used for production purposes for products produced for the Malaysian (MY) market</t>
  </si>
  <si>
    <t>Sales code of the subject merchandise, as used in your records for products produced for the Malaysian market</t>
  </si>
  <si>
    <t>MY net quantity sold</t>
  </si>
  <si>
    <t>Net export sales to Malaysia, in quantity (after all returns and cancelled sales) of the product type.  Specify the unit of measurement</t>
  </si>
  <si>
    <t>Net export sales to Malaysia, in value (after all discounts and free of taxes)</t>
  </si>
  <si>
    <t>Production code of the subject merchandise sold in other countries that are identical or comparable to the subject merchandise sold to Malaysia, as used for production purposes for products produced for the other countries (OC) market</t>
  </si>
  <si>
    <t>Sales code of the subject merchandise sold in other countries that are identical or comparable to the subject merchandise sold to Malaysia, as used in your records for products produced for the other countries market</t>
  </si>
  <si>
    <t>Net export sales to other countries that are identical or comparable to the subject merchandise sold to Malaysia, in quantity (after all returns and cancelled sales) of the product type.  Specify the unit of measurement</t>
  </si>
  <si>
    <t>Net export sales to other countries that are identical or comparable to the subject merchandise sold to Malaysia, in value (after all discounts and free of taxes)</t>
  </si>
  <si>
    <t xml:space="preserve">Product classification </t>
  </si>
  <si>
    <t xml:space="preserve">Product classification – Grade (Prime or Non-Prime) according to producer/exporter </t>
  </si>
  <si>
    <t>Short product description/specification, according to producer/exporter categorisation of products</t>
  </si>
  <si>
    <t>Show “I” for identical product, and “C” for comparable product</t>
  </si>
  <si>
    <t>Short description of the differences (physical or other) between the “comparable” type/model</t>
  </si>
  <si>
    <t xml:space="preserve">LAD-NO </t>
  </si>
  <si>
    <t>LAD-NO</t>
  </si>
  <si>
    <t>Number of the bill of lading or other transport document</t>
  </si>
  <si>
    <t>SHIP-DATE</t>
  </si>
  <si>
    <t>Shipment date</t>
  </si>
  <si>
    <t>The date of the subject merchandise has been shipped</t>
  </si>
  <si>
    <t>Governmnt VAT</t>
  </si>
  <si>
    <t>Product Specification</t>
  </si>
  <si>
    <t>Names of your customer</t>
  </si>
  <si>
    <t>Product specification of subject merchandise</t>
  </si>
  <si>
    <t>Product usage</t>
  </si>
  <si>
    <t>Product usage of subject merchandise</t>
  </si>
  <si>
    <t>Invoice exchange rate</t>
  </si>
  <si>
    <t>Sequential number by transaction (e.g. first transaction is “1”, second transaction is “2”, and so on)</t>
  </si>
  <si>
    <t>“C” for credit note; and “D” for debit note</t>
  </si>
  <si>
    <t>Credit/debit note number</t>
  </si>
  <si>
    <t>Date of the document was issued for the transaction concerned</t>
  </si>
  <si>
    <t>Sequential number used in the file “DOM-SALE” to which the transaction refers</t>
  </si>
  <si>
    <t>Quantity of the subject merchandise for the transaction concerned</t>
  </si>
  <si>
    <t>Value of the transaction in the currency of sales</t>
  </si>
  <si>
    <t>Currency of the transaction</t>
  </si>
  <si>
    <t>Some explanation on the reason for the issue of the credit/debit note</t>
  </si>
  <si>
    <t xml:space="preserve">Year </t>
  </si>
  <si>
    <t>YEAR</t>
  </si>
  <si>
    <t>Sales transaction of Year 1, Year 2 and Year 3</t>
  </si>
  <si>
    <t xml:space="preserve">YEAR </t>
  </si>
  <si>
    <t>Names of your trading company</t>
  </si>
  <si>
    <t>Customer’s code number used for each of your customers</t>
  </si>
  <si>
    <t>Product sales Grade</t>
  </si>
  <si>
    <t>Grade or types of subject merchandise</t>
  </si>
  <si>
    <t>Usage of subject merchandise</t>
  </si>
  <si>
    <t>Total quantity of the subject merchandise</t>
  </si>
  <si>
    <t>Total amount of all discounts, rebates, bonuses, etc. granted to the customers of the subject merchandise.</t>
  </si>
  <si>
    <t>Names of your customers</t>
  </si>
  <si>
    <t>Complete address of your customers</t>
  </si>
  <si>
    <t>Code “U” for unrelated customer and code “R” for related customer</t>
  </si>
  <si>
    <t>Code “1” for original equipment manufacturer (OEM); code “2” for distributor; code “3” for retailer; code “4” for end-user; and for others, please specify and provide a key code in accordance with the above coding system</t>
  </si>
  <si>
    <t>Total quantity of subject merchandise</t>
  </si>
  <si>
    <t>Total turnover per customer for all products sold by your company</t>
  </si>
  <si>
    <t>Turnover of the subject merchandise per customer</t>
  </si>
  <si>
    <t>Total amount of all discounts, rebates, bonuses, etc. granted to the customers of the subject merchandise</t>
  </si>
  <si>
    <t>General terms of delivery per customer (e.g. FOB, C&amp;F, CIF, etc.)</t>
  </si>
  <si>
    <t>General terms of payment agreed with customer (e.g. at sight = 00, 30 days = 30, etc.)</t>
  </si>
  <si>
    <t>Country name</t>
  </si>
  <si>
    <t>Names of your customers’ country name</t>
  </si>
  <si>
    <t>Subject Merchandise Quantity</t>
  </si>
  <si>
    <t>The total quantity of the subject merchandise (MT) per country</t>
  </si>
  <si>
    <t>Subject Merchandise Turnover</t>
  </si>
  <si>
    <t>Turnover of the subject merchandise per country</t>
  </si>
  <si>
    <t>PDT- GRADE</t>
  </si>
  <si>
    <t>CUST-CTRY</t>
  </si>
  <si>
    <t>Customer country</t>
  </si>
  <si>
    <t>Number of the bill of lading or other transport document.</t>
  </si>
  <si>
    <t>Rebates Customer</t>
  </si>
  <si>
    <t>REB-VAT</t>
  </si>
  <si>
    <t xml:space="preserve">Rebates VAT </t>
  </si>
  <si>
    <t>Product Grade/types</t>
  </si>
  <si>
    <t>PDT-COD</t>
  </si>
  <si>
    <t>Product code used for the product in your records</t>
  </si>
  <si>
    <t>Product Grades/Types</t>
  </si>
  <si>
    <r>
      <t xml:space="preserve">Product grades or types of </t>
    </r>
    <r>
      <rPr>
        <b/>
        <sz val="11"/>
        <color rgb="FF000000"/>
        <rFont val="Arial"/>
        <family val="2"/>
      </rPr>
      <t>subject merchandise sold during Year 1, Year 2 and Year 3</t>
    </r>
  </si>
  <si>
    <t xml:space="preserve">Quantity sold (specify the unit of measurement used) </t>
  </si>
  <si>
    <r>
      <t xml:space="preserve">Quantity produced (specify the unit of measurement used) for the </t>
    </r>
    <r>
      <rPr>
        <b/>
        <sz val="11"/>
        <color rgb="FF000000"/>
        <rFont val="Arial"/>
        <family val="2"/>
      </rPr>
      <t>subject merchandise sold during Year 1, Year 2 and Year 3</t>
    </r>
    <r>
      <rPr>
        <sz val="11"/>
        <color rgb="FF000000"/>
        <rFont val="Arial"/>
        <family val="2"/>
      </rPr>
      <t>.</t>
    </r>
  </si>
  <si>
    <r>
      <t xml:space="preserve">Raw material cost for the </t>
    </r>
    <r>
      <rPr>
        <b/>
        <sz val="11"/>
        <color rgb="FF000000"/>
        <rFont val="Arial"/>
        <family val="2"/>
      </rPr>
      <t>subject merchandise sold during Year 1, Year 2 and Year 3</t>
    </r>
  </si>
  <si>
    <r>
      <t xml:space="preserve">Other direct raw material cost for the </t>
    </r>
    <r>
      <rPr>
        <b/>
        <sz val="11"/>
        <color rgb="FF000000"/>
        <rFont val="Arial"/>
        <family val="2"/>
      </rPr>
      <t>subject merchandise sold during Year 1, Year 2 and Year 3</t>
    </r>
  </si>
  <si>
    <r>
      <t xml:space="preserve">Direct labour cost for the </t>
    </r>
    <r>
      <rPr>
        <b/>
        <sz val="11"/>
        <color rgb="FF000000"/>
        <rFont val="Arial"/>
        <family val="2"/>
      </rPr>
      <t>subject merchandise sold during Year 1, Year 2 and Year 3</t>
    </r>
  </si>
  <si>
    <r>
      <t xml:space="preserve">Variable manufacturing overhead cost.  If more than one type of variable manufacturing overhead costs, insert additional column of data at this point for the additional costs (specify the costs) for the </t>
    </r>
    <r>
      <rPr>
        <b/>
        <sz val="11"/>
        <color rgb="FF000000"/>
        <rFont val="Arial"/>
        <family val="2"/>
      </rPr>
      <t>subject merchandise sold during Year 1, Year 2 and Year 3</t>
    </r>
    <r>
      <rPr>
        <sz val="11"/>
        <color rgb="FF000000"/>
        <rFont val="Arial"/>
        <family val="2"/>
      </rPr>
      <t>.  Do not aggregate the costs.</t>
    </r>
  </si>
  <si>
    <r>
      <t xml:space="preserve">Other variable manufacturing costs (specify the costs) for the </t>
    </r>
    <r>
      <rPr>
        <b/>
        <sz val="11"/>
        <color rgb="FF000000"/>
        <rFont val="Arial"/>
        <family val="2"/>
      </rPr>
      <t>subject merchandise sold during Year 1, Year 2 and Year 3</t>
    </r>
    <r>
      <rPr>
        <sz val="11"/>
        <color rgb="FF000000"/>
        <rFont val="Arial"/>
        <family val="2"/>
      </rPr>
      <t>.  Do not aggregate the cost.</t>
    </r>
  </si>
  <si>
    <t xml:space="preserve">TOT-VC </t>
  </si>
  <si>
    <r>
      <t xml:space="preserve">Sum of manufacturing costs for the </t>
    </r>
    <r>
      <rPr>
        <b/>
        <sz val="11"/>
        <color rgb="FF000000"/>
        <rFont val="Arial"/>
        <family val="2"/>
      </rPr>
      <t>subject merchandise sold during Year 1, Year 2 and Year 3</t>
    </r>
    <r>
      <rPr>
        <sz val="11"/>
        <color rgb="FF000000"/>
        <rFont val="Arial"/>
        <family val="2"/>
      </rPr>
      <t>.</t>
    </r>
  </si>
  <si>
    <r>
      <t xml:space="preserve">Indirect labour costs for the </t>
    </r>
    <r>
      <rPr>
        <b/>
        <sz val="11"/>
        <color rgb="FF000000"/>
        <rFont val="Arial"/>
        <family val="2"/>
      </rPr>
      <t>subject merchandise sold during Year 1, Year 2 and Year 3</t>
    </r>
    <r>
      <rPr>
        <sz val="11"/>
        <color rgb="FF000000"/>
        <rFont val="Arial"/>
        <family val="2"/>
      </rPr>
      <t>.</t>
    </r>
  </si>
  <si>
    <r>
      <t xml:space="preserve">Fixed manufacturing costs. If more than one type of fixed manufacturing overhead costs, insert additional column of data at this point for the additional costs (specify the costs) for the </t>
    </r>
    <r>
      <rPr>
        <b/>
        <sz val="11"/>
        <color rgb="FF000000"/>
        <rFont val="Arial"/>
        <family val="2"/>
      </rPr>
      <t>subject merchandise sold during Year 1, Year 2 and Year 3</t>
    </r>
    <r>
      <rPr>
        <sz val="11"/>
        <color rgb="FF000000"/>
        <rFont val="Arial"/>
        <family val="2"/>
      </rPr>
      <t>. Do not aggregate the cost</t>
    </r>
  </si>
  <si>
    <r>
      <t xml:space="preserve">Other fixed manufacturing costs.  If more than one type of fixed manufacturing costs, insert additional column of data at this point for the additional costs (specify the costs) for the </t>
    </r>
    <r>
      <rPr>
        <b/>
        <sz val="11"/>
        <color rgb="FF000000"/>
        <rFont val="Arial"/>
        <family val="2"/>
      </rPr>
      <t>subject merchandise sold during Year 1, Year 2 and Year 3</t>
    </r>
    <r>
      <rPr>
        <sz val="11"/>
        <color rgb="FF000000"/>
        <rFont val="Arial"/>
        <family val="2"/>
      </rPr>
      <t>. Do not aggregate the cost</t>
    </r>
  </si>
  <si>
    <r>
      <t xml:space="preserve">Sum of fixed manufacturing costs for the </t>
    </r>
    <r>
      <rPr>
        <b/>
        <sz val="11"/>
        <color rgb="FF000000"/>
        <rFont val="Arial"/>
        <family val="2"/>
      </rPr>
      <t>subject merchandise sold during Year 1, Year 2 and Year 3</t>
    </r>
    <r>
      <rPr>
        <sz val="11"/>
        <color rgb="FF000000"/>
        <rFont val="Arial"/>
        <family val="2"/>
      </rPr>
      <t>.</t>
    </r>
  </si>
  <si>
    <r>
      <t xml:space="preserve">Sum of cost of production (TOT-VC + TOT-FC) for the </t>
    </r>
    <r>
      <rPr>
        <b/>
        <sz val="11"/>
        <color rgb="FF000000"/>
        <rFont val="Arial"/>
        <family val="2"/>
      </rPr>
      <t>subject merchandise sold during Year 1, Year 2 and Year 3</t>
    </r>
    <r>
      <rPr>
        <sz val="11"/>
        <color rgb="FF000000"/>
        <rFont val="Arial"/>
        <family val="2"/>
      </rPr>
      <t>.</t>
    </r>
  </si>
  <si>
    <r>
      <t xml:space="preserve">Total production cost divided by quantity produced for the </t>
    </r>
    <r>
      <rPr>
        <b/>
        <sz val="11"/>
        <color rgb="FF000000"/>
        <rFont val="Arial"/>
        <family val="2"/>
      </rPr>
      <t>subject merchandise sold during Year 1, Year 2 and Year 3</t>
    </r>
    <r>
      <rPr>
        <sz val="11"/>
        <color rgb="FF000000"/>
        <rFont val="Arial"/>
        <family val="2"/>
      </rPr>
      <t>.</t>
    </r>
  </si>
  <si>
    <r>
      <t xml:space="preserve">Selling/advertising expenses for the </t>
    </r>
    <r>
      <rPr>
        <b/>
        <sz val="11"/>
        <color rgb="FF000000"/>
        <rFont val="Arial"/>
        <family val="2"/>
      </rPr>
      <t>subject merchandise sold during Year 1, Year 2 and Year 3</t>
    </r>
    <r>
      <rPr>
        <sz val="11"/>
        <color rgb="FF000000"/>
        <rFont val="Arial"/>
        <family val="2"/>
      </rPr>
      <t>.</t>
    </r>
  </si>
  <si>
    <r>
      <t xml:space="preserve">Financial expenses for the </t>
    </r>
    <r>
      <rPr>
        <b/>
        <sz val="11"/>
        <color rgb="FF000000"/>
        <rFont val="Arial"/>
        <family val="2"/>
      </rPr>
      <t>subject merchandise sold during Year 1, Year 2 and Year 3</t>
    </r>
    <r>
      <rPr>
        <sz val="11"/>
        <color rgb="FF000000"/>
        <rFont val="Arial"/>
        <family val="2"/>
      </rPr>
      <t>.</t>
    </r>
  </si>
  <si>
    <r>
      <t xml:space="preserve">Freight expenses for the </t>
    </r>
    <r>
      <rPr>
        <b/>
        <sz val="11"/>
        <color rgb="FF000000"/>
        <rFont val="Arial"/>
        <family val="2"/>
      </rPr>
      <t>subject merchandise sold during Year 1, Year 2 and Year 3</t>
    </r>
    <r>
      <rPr>
        <sz val="11"/>
        <color rgb="FF000000"/>
        <rFont val="Arial"/>
        <family val="2"/>
      </rPr>
      <t>.</t>
    </r>
  </si>
  <si>
    <r>
      <t xml:space="preserve">Packaging expenses for the </t>
    </r>
    <r>
      <rPr>
        <b/>
        <sz val="11"/>
        <color rgb="FF000000"/>
        <rFont val="Arial"/>
        <family val="2"/>
      </rPr>
      <t>subject merchandise sold during Year 1, Year 2 and Year 3</t>
    </r>
    <r>
      <rPr>
        <sz val="11"/>
        <color rgb="FF000000"/>
        <rFont val="Arial"/>
        <family val="2"/>
      </rPr>
      <t>.</t>
    </r>
  </si>
  <si>
    <r>
      <t xml:space="preserve">Administrative expenses for the </t>
    </r>
    <r>
      <rPr>
        <b/>
        <sz val="11"/>
        <color rgb="FF000000"/>
        <rFont val="Arial"/>
        <family val="2"/>
      </rPr>
      <t>subject merchandise sold during Year 1, Year 2 and Year 3</t>
    </r>
    <r>
      <rPr>
        <sz val="11"/>
        <color rgb="FF000000"/>
        <rFont val="Arial"/>
        <family val="2"/>
      </rPr>
      <t>.</t>
    </r>
  </si>
  <si>
    <r>
      <t xml:space="preserve">Research and development expenses for the </t>
    </r>
    <r>
      <rPr>
        <b/>
        <sz val="11"/>
        <color rgb="FF000000"/>
        <rFont val="Arial"/>
        <family val="2"/>
      </rPr>
      <t>subject merchandise sold during Year 1, Year 2 and Year 3</t>
    </r>
    <r>
      <rPr>
        <sz val="11"/>
        <color rgb="FF000000"/>
        <rFont val="Arial"/>
        <family val="2"/>
      </rPr>
      <t>.</t>
    </r>
  </si>
  <si>
    <r>
      <t xml:space="preserve">Other selling, general and administrative costs incurred.   If more than one type of SG&amp;A costs, insert additional column of data at this point for the additional costs (specify the costs) for the </t>
    </r>
    <r>
      <rPr>
        <b/>
        <sz val="11"/>
        <color rgb="FF000000"/>
        <rFont val="Arial"/>
        <family val="2"/>
      </rPr>
      <t>subject merchandise sold during Year 1, Year 2 and Year 3</t>
    </r>
    <r>
      <rPr>
        <sz val="11"/>
        <color rgb="FF000000"/>
        <rFont val="Arial"/>
        <family val="2"/>
      </rPr>
      <t>.  Do not aggregate the costs.</t>
    </r>
  </si>
  <si>
    <r>
      <t xml:space="preserve">Sum of SG&amp;A expenses for the </t>
    </r>
    <r>
      <rPr>
        <b/>
        <sz val="11"/>
        <color rgb="FF000000"/>
        <rFont val="Arial"/>
        <family val="2"/>
      </rPr>
      <t>subject merchandise sold during Year 1, Year 2 and Year 3</t>
    </r>
    <r>
      <rPr>
        <sz val="11"/>
        <color rgb="FF000000"/>
        <rFont val="Arial"/>
        <family val="2"/>
      </rPr>
      <t>.</t>
    </r>
  </si>
  <si>
    <r>
      <t xml:space="preserve">Total SG&amp;A expenses divided by quantity sold for the </t>
    </r>
    <r>
      <rPr>
        <b/>
        <sz val="11"/>
        <color rgb="FF000000"/>
        <rFont val="Arial"/>
        <family val="2"/>
      </rPr>
      <t>subject merchandise sold during Year 1, Year 2 and Year 3</t>
    </r>
    <r>
      <rPr>
        <sz val="11"/>
        <color rgb="FF000000"/>
        <rFont val="Arial"/>
        <family val="2"/>
      </rPr>
      <t>.</t>
    </r>
  </si>
  <si>
    <r>
      <t xml:space="preserve">Unit cost of production plus unit SG&amp;A for the </t>
    </r>
    <r>
      <rPr>
        <b/>
        <sz val="11"/>
        <color rgb="FF000000"/>
        <rFont val="Arial"/>
        <family val="2"/>
      </rPr>
      <t>subject merchandise sold during Year 1, Year 2 and Year 3</t>
    </r>
    <r>
      <rPr>
        <sz val="11"/>
        <color rgb="FF000000"/>
        <rFont val="Arial"/>
        <family val="2"/>
      </rPr>
      <t>. (UNI-CP + UNI-SGA)</t>
    </r>
  </si>
  <si>
    <t xml:space="preserve">Table E-4.1B: Sales to Other Countries – Customer Listing (OC-CUST) </t>
  </si>
  <si>
    <t xml:space="preserve">Table E-4.1A: Sales to Malaysia – Customer Listing (MY-CUST) </t>
  </si>
  <si>
    <t>Name of the countries where the customer is located (based on the address). Please use country code as provided in Appendix 11</t>
  </si>
  <si>
    <t>Table E-4.2A:  Sales to Malaysia – Sales Listing (MY-SALE)</t>
  </si>
  <si>
    <t xml:space="preserve"> Table E-4.2A:  Sales to Malaysia – Sales Listing (MY-SALE)</t>
  </si>
  <si>
    <t xml:space="preserve"> Table E-4.2A:  Sales to Other Countries – Sales Listing (OC-SALE)</t>
  </si>
  <si>
    <t>Table E-4.2B:  Sales to Other Countries – Sales Listing (OC-SALE)</t>
  </si>
  <si>
    <t>Freight in Other Countries</t>
  </si>
  <si>
    <t>OC-FRE</t>
  </si>
  <si>
    <t>Amount of inland freight paid from Other Countries port to the customer.</t>
  </si>
  <si>
    <t>Code number of your customer as defined in file “OC-CUST”.</t>
  </si>
  <si>
    <t>Freight in Other Countries (Currency)</t>
  </si>
  <si>
    <t xml:space="preserve">Table E-4.3A: Sales to Malaysia-Credit and Debit Notes Listing (MY-NOTE) </t>
  </si>
  <si>
    <t xml:space="preserve">Table E-4.3B: Sales to Other Countries-Credit and Debit Notes Listing (OC-NOTE) </t>
  </si>
  <si>
    <t>Sequential number used in the file “OC-SALE” which the transaction refers to.</t>
  </si>
  <si>
    <t>H.S. CODES/AHTN</t>
  </si>
  <si>
    <t>H.S. Codes/AHTN</t>
  </si>
  <si>
    <t>Harmonized System Codes / Asean Harmonised Tariff Nomenclature (AHTN) of subject merchandise</t>
  </si>
  <si>
    <t>H.S. CODES/ AHTN</t>
  </si>
  <si>
    <t>Indicate the Harmonized System Codes of this particular product type</t>
  </si>
  <si>
    <t>H.S.</t>
  </si>
  <si>
    <t>H.S. codes</t>
  </si>
  <si>
    <t>H.S. Codes/ AHTN</t>
  </si>
  <si>
    <t xml:space="preserve">H.S. Codes/ AHTN	</t>
  </si>
  <si>
    <t>Total all products</t>
  </si>
  <si>
    <t>(Quarterly)</t>
  </si>
  <si>
    <t>Sales during Year 1, Year 2 and Year 3</t>
  </si>
  <si>
    <t>Unrelated customers</t>
  </si>
  <si>
    <t>Related customers</t>
  </si>
  <si>
    <t>Other products</t>
  </si>
  <si>
    <t>Total Quantity of Sales</t>
  </si>
  <si>
    <t>Total Net Value of Sales</t>
  </si>
  <si>
    <t>Selling, general and administrative costs (SG&amp;A)</t>
  </si>
  <si>
    <t>Selling/Advertising</t>
  </si>
  <si>
    <t>Financing</t>
  </si>
  <si>
    <t>Freight/Transport</t>
  </si>
  <si>
    <t>Packaging</t>
  </si>
  <si>
    <t>Administration</t>
  </si>
  <si>
    <t>Research &amp;  Development</t>
  </si>
  <si>
    <t>Technical assistance</t>
  </si>
  <si>
    <t>Security</t>
  </si>
  <si>
    <t>Pollution control</t>
  </si>
  <si>
    <t>Others (specify)</t>
  </si>
  <si>
    <t>Total cost to sell</t>
  </si>
  <si>
    <t>Operating Profit/(Loss)</t>
  </si>
  <si>
    <t>Profit Margin</t>
  </si>
  <si>
    <t>Year 1, Quarter 1</t>
  </si>
  <si>
    <t xml:space="preserve">Cost of goods sold: </t>
  </si>
  <si>
    <t>(a) Depreciation</t>
  </si>
  <si>
    <t>(b) Other Mfg. Overheads (specify)</t>
  </si>
  <si>
    <t>(i) Local</t>
  </si>
  <si>
    <t>(ii) Imported</t>
  </si>
  <si>
    <t>(b) Direct Labour</t>
  </si>
  <si>
    <t>(c) Other (Specify)</t>
  </si>
  <si>
    <t xml:space="preserve">A. </t>
  </si>
  <si>
    <t>E.</t>
  </si>
  <si>
    <t>B.</t>
  </si>
  <si>
    <t>C.</t>
  </si>
  <si>
    <t xml:space="preserve">D. </t>
  </si>
  <si>
    <t>(a) Raw materials (i+ii):</t>
  </si>
  <si>
    <t>Like Products</t>
  </si>
  <si>
    <t>G.</t>
  </si>
  <si>
    <t>H.</t>
  </si>
  <si>
    <t>I.</t>
  </si>
  <si>
    <t>Unit COGS (D/A)</t>
  </si>
  <si>
    <t>F.</t>
  </si>
  <si>
    <t>Cost Per Unit (E+H)</t>
  </si>
  <si>
    <t xml:space="preserve">Domestic market </t>
  </si>
  <si>
    <t>(1) Variable Manufacturing Costs (1(a)+1(b)+1(c))</t>
  </si>
  <si>
    <t>(2) Fixed Manufacturing Costs (2(a)+2(b))</t>
  </si>
  <si>
    <t>Total Cost of goods sold (C1+C2)</t>
  </si>
  <si>
    <t>Unit Cost to sell (G/A)</t>
  </si>
  <si>
    <t>*Total Cost to Sell = Please list/indicate which item under SG&amp;A is included</t>
  </si>
  <si>
    <t>Table F-4.3: Cost to Make and Sell Per Unit</t>
  </si>
  <si>
    <t>Export market (Malaysia)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</si>
</sst>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Calibri"/>
      <family val="2"/>
      <scheme val="minor"/>
    </font>
    <font>
      <b/>
      <sz val="12"/>
      <color theme="1"/>
      <name val="Arial"/>
      <family val="2"/>
    </font>
    <font>
      <sz val="12"/>
      <color theme="1"/>
      <name val="Arial"/>
      <family val="2"/>
    </font>
    <font>
      <i/>
      <sz val="11"/>
      <color theme="1"/>
      <name val="Arial"/>
      <family val="2"/>
    </font>
    <font>
      <b/>
      <sz val="9"/>
      <color theme="1"/>
      <name val="Arial"/>
      <family val="2"/>
    </font>
    <font>
      <sz val="11"/>
      <color theme="1"/>
      <name val="Arial"/>
      <family val="2"/>
    </font>
    <font>
      <b/>
      <sz val="12"/>
      <color theme="1"/>
      <name val="Times New Roman"/>
      <family val="1"/>
    </font>
    <font>
      <b/>
      <sz val="10"/>
      <color theme="1"/>
      <name val="Arial"/>
      <family val="2"/>
    </font>
    <font>
      <b/>
      <u/>
      <sz val="12"/>
      <color theme="1"/>
      <name val="Arial"/>
      <family val="2"/>
    </font>
    <font>
      <b/>
      <sz val="11"/>
      <color theme="1"/>
      <name val="Arial"/>
      <family val="2"/>
    </font>
    <font>
      <sz val="12"/>
      <color theme="1"/>
      <name val="Times New Roman"/>
      <family val="1"/>
    </font>
    <font>
      <b/>
      <sz val="10"/>
      <name val="Arial"/>
      <family val="2"/>
    </font>
    <font>
      <sz val="11"/>
      <color theme="1"/>
      <name val="Calibri"/>
      <family val="2"/>
      <charset val="129"/>
      <scheme val="minor"/>
    </font>
    <font>
      <sz val="11"/>
      <name val="Arial"/>
      <family val="2"/>
    </font>
    <font>
      <sz val="11"/>
      <name val="Calibri"/>
      <family val="2"/>
      <scheme val="minor"/>
    </font>
    <font>
      <b/>
      <sz val="9"/>
      <name val="Arial"/>
      <family val="2"/>
    </font>
    <font>
      <sz val="11"/>
      <color rgb="FF000000"/>
      <name val="Arial"/>
      <family val="2"/>
    </font>
    <font>
      <b/>
      <sz val="11"/>
      <color theme="1"/>
      <name val="Calibri"/>
      <family val="2"/>
      <scheme val="minor"/>
    </font>
    <font>
      <b/>
      <sz val="11"/>
      <color rgb="FF000000"/>
      <name val="Arial"/>
      <family val="2"/>
    </font>
    <font>
      <i/>
      <sz val="11"/>
      <color rgb="FF000000"/>
      <name val="Arial"/>
      <family val="2"/>
    </font>
    <font>
      <b/>
      <u/>
      <sz val="12"/>
      <color rgb="FFFF0000"/>
      <name val="Arial"/>
      <family val="2"/>
    </font>
    <font>
      <b/>
      <u/>
      <sz val="12"/>
      <name val="Arial"/>
      <family val="2"/>
    </font>
    <font>
      <b/>
      <u/>
      <sz val="12"/>
      <color rgb="FF000000"/>
      <name val="Arial"/>
      <family val="2"/>
    </font>
    <font>
      <i/>
      <sz val="11"/>
      <name val="Arial"/>
      <family val="2"/>
    </font>
    <font>
      <sz val="9"/>
      <color theme="1"/>
      <name val="Arial"/>
      <family val="2"/>
    </font>
    <font>
      <i/>
      <sz val="9"/>
      <color theme="1"/>
      <name val="Arial"/>
      <family val="2"/>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ck">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diagonal/>
    </border>
    <border>
      <left/>
      <right/>
      <top style="thick">
        <color indexed="64"/>
      </top>
      <bottom style="thick">
        <color indexed="64"/>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ck">
        <color indexed="64"/>
      </bottom>
      <diagonal/>
    </border>
    <border>
      <left style="medium">
        <color indexed="64"/>
      </left>
      <right style="medium">
        <color indexed="64"/>
      </right>
      <top/>
      <bottom style="thick">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2">
    <xf numFmtId="0" fontId="0" fillId="0" borderId="0"/>
    <xf numFmtId="0" fontId="12" fillId="0" borderId="0">
      <alignment vertical="center"/>
    </xf>
  </cellStyleXfs>
  <cellXfs count="194">
    <xf numFmtId="0" fontId="0" fillId="0" borderId="0" xfId="0"/>
    <xf numFmtId="0" fontId="0" fillId="0" borderId="0" xfId="0" applyAlignment="1"/>
    <xf numFmtId="0" fontId="1" fillId="0" borderId="0" xfId="0" applyFont="1" applyAlignment="1">
      <alignment vertical="center"/>
    </xf>
    <xf numFmtId="0" fontId="2" fillId="0" borderId="0" xfId="0" applyFont="1" applyAlignment="1">
      <alignment horizontal="left" vertical="center"/>
    </xf>
    <xf numFmtId="0" fontId="1" fillId="0" borderId="0" xfId="0" applyFont="1" applyAlignment="1">
      <alignment horizontal="center" vertical="center"/>
    </xf>
    <xf numFmtId="0" fontId="2" fillId="0" borderId="0" xfId="0" applyFont="1" applyAlignment="1">
      <alignment horizontal="justify" vertical="center"/>
    </xf>
    <xf numFmtId="0" fontId="6" fillId="0" borderId="3" xfId="0" applyFont="1" applyBorder="1" applyAlignment="1">
      <alignment vertical="center" wrapText="1"/>
    </xf>
    <xf numFmtId="0" fontId="6" fillId="0" borderId="4" xfId="0" applyFont="1" applyBorder="1" applyAlignment="1">
      <alignment vertical="center" wrapText="1"/>
    </xf>
    <xf numFmtId="0" fontId="5" fillId="0" borderId="0" xfId="0" applyFont="1"/>
    <xf numFmtId="0" fontId="0" fillId="0" borderId="0" xfId="0" applyAlignment="1">
      <alignment horizontal="left" vertical="top"/>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2" fillId="0" borderId="0" xfId="0" applyFont="1" applyAlignment="1">
      <alignment horizontal="left"/>
    </xf>
    <xf numFmtId="0" fontId="2" fillId="0" borderId="0" xfId="0" applyFont="1" applyAlignment="1">
      <alignment vertical="center"/>
    </xf>
    <xf numFmtId="0" fontId="2" fillId="0" borderId="0" xfId="0" applyFont="1" applyAlignment="1"/>
    <xf numFmtId="0" fontId="8" fillId="0" borderId="0" xfId="0" applyFont="1" applyAlignment="1"/>
    <xf numFmtId="0" fontId="8" fillId="0" borderId="0" xfId="0" applyFont="1" applyAlignment="1">
      <alignment vertical="center"/>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0" fillId="0" borderId="0" xfId="0" applyBorder="1"/>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justify" vertical="center" wrapText="1"/>
    </xf>
    <xf numFmtId="0" fontId="5" fillId="0" borderId="4" xfId="0" applyFont="1" applyBorder="1" applyAlignment="1">
      <alignment vertical="center" wrapText="1"/>
    </xf>
    <xf numFmtId="0" fontId="7" fillId="0" borderId="12" xfId="0" applyFont="1" applyBorder="1" applyAlignment="1">
      <alignment horizontal="center" vertical="center" wrapText="1"/>
    </xf>
    <xf numFmtId="0" fontId="10" fillId="0" borderId="3" xfId="0" applyFont="1" applyBorder="1" applyAlignment="1">
      <alignment vertical="center" wrapText="1"/>
    </xf>
    <xf numFmtId="0" fontId="10" fillId="0" borderId="4" xfId="0" applyFont="1" applyBorder="1" applyAlignment="1">
      <alignment vertical="center" wrapText="1"/>
    </xf>
    <xf numFmtId="0" fontId="7" fillId="0" borderId="2" xfId="0" applyFont="1" applyBorder="1" applyAlignment="1">
      <alignment horizontal="center" vertical="center" wrapText="1"/>
    </xf>
    <xf numFmtId="0" fontId="5" fillId="0" borderId="9" xfId="0" applyFont="1" applyBorder="1" applyAlignment="1">
      <alignment horizontal="justify" vertical="center" wrapText="1"/>
    </xf>
    <xf numFmtId="0" fontId="7" fillId="0" borderId="4" xfId="0" applyFont="1" applyBorder="1" applyAlignment="1">
      <alignment horizontal="center" vertical="center" textRotation="90" wrapText="1"/>
    </xf>
    <xf numFmtId="0" fontId="11" fillId="0" borderId="4" xfId="0" applyFont="1" applyBorder="1" applyAlignment="1">
      <alignment horizontal="center" vertical="center" wrapText="1"/>
    </xf>
    <xf numFmtId="0" fontId="11" fillId="0" borderId="2" xfId="0" applyFont="1" applyBorder="1" applyAlignment="1">
      <alignment horizontal="center" wrapText="1"/>
    </xf>
    <xf numFmtId="0" fontId="9" fillId="0" borderId="0" xfId="0" applyFont="1"/>
    <xf numFmtId="0" fontId="4" fillId="0" borderId="14" xfId="0" applyFont="1" applyBorder="1" applyAlignment="1">
      <alignment horizontal="center" vertical="center" wrapText="1"/>
    </xf>
    <xf numFmtId="0" fontId="8" fillId="0" borderId="0" xfId="0" applyFont="1" applyAlignment="1">
      <alignment horizontal="center"/>
    </xf>
    <xf numFmtId="0" fontId="11" fillId="0" borderId="1" xfId="0" applyFont="1" applyBorder="1" applyAlignment="1">
      <alignment horizontal="center" vertical="top" wrapText="1"/>
    </xf>
    <xf numFmtId="0" fontId="11" fillId="0" borderId="2" xfId="0" applyFont="1" applyBorder="1" applyAlignment="1">
      <alignment horizontal="center" vertical="top" wrapText="1"/>
    </xf>
    <xf numFmtId="0" fontId="13" fillId="0" borderId="0" xfId="0" applyFont="1" applyAlignment="1">
      <alignment vertical="top"/>
    </xf>
    <xf numFmtId="0" fontId="11" fillId="0" borderId="3" xfId="0" applyFont="1" applyBorder="1" applyAlignment="1">
      <alignment horizontal="center" vertical="center" wrapText="1"/>
    </xf>
    <xf numFmtId="0" fontId="13" fillId="0" borderId="0" xfId="0" applyFont="1"/>
    <xf numFmtId="0" fontId="11" fillId="0" borderId="1" xfId="0" applyFont="1" applyBorder="1" applyAlignment="1">
      <alignment horizontal="center" wrapText="1"/>
    </xf>
    <xf numFmtId="0" fontId="14" fillId="0" borderId="0" xfId="0" applyFont="1" applyAlignment="1">
      <alignment horizontal="center" vertical="top" wrapText="1"/>
    </xf>
    <xf numFmtId="0" fontId="11" fillId="0" borderId="3" xfId="0" applyFont="1" applyBorder="1" applyAlignment="1">
      <alignment horizontal="center" vertical="justify" wrapText="1"/>
    </xf>
    <xf numFmtId="0" fontId="11" fillId="0" borderId="4" xfId="0" applyFont="1" applyBorder="1" applyAlignment="1">
      <alignment horizontal="center" vertical="justify" wrapText="1"/>
    </xf>
    <xf numFmtId="0" fontId="14" fillId="0" borderId="0" xfId="0" applyFont="1" applyAlignment="1">
      <alignment horizontal="center" vertical="justify" wrapText="1"/>
    </xf>
    <xf numFmtId="0" fontId="11" fillId="0" borderId="1" xfId="0" applyFont="1" applyBorder="1" applyAlignment="1">
      <alignment horizontal="center" vertical="center" wrapText="1"/>
    </xf>
    <xf numFmtId="0" fontId="11" fillId="0" borderId="2" xfId="0" applyFont="1" applyBorder="1" applyAlignment="1">
      <alignment horizontal="center" vertical="center" wrapText="1"/>
    </xf>
    <xf numFmtId="0" fontId="14" fillId="0" borderId="0" xfId="0" applyFont="1"/>
    <xf numFmtId="0" fontId="11" fillId="0" borderId="1" xfId="0" applyFont="1" applyFill="1" applyBorder="1" applyAlignment="1">
      <alignment horizontal="center" wrapText="1"/>
    </xf>
    <xf numFmtId="0" fontId="11" fillId="0" borderId="1"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15" fillId="0" borderId="5" xfId="0" applyFont="1" applyBorder="1" applyAlignment="1">
      <alignment horizontal="center" vertical="top" wrapText="1"/>
    </xf>
    <xf numFmtId="0" fontId="15" fillId="0" borderId="6" xfId="0" applyFont="1" applyBorder="1" applyAlignment="1">
      <alignment horizontal="center" vertical="top" wrapText="1"/>
    </xf>
    <xf numFmtId="0" fontId="15" fillId="0" borderId="13" xfId="0" applyFont="1" applyBorder="1" applyAlignment="1">
      <alignment horizontal="center" vertical="top" wrapText="1"/>
    </xf>
    <xf numFmtId="0" fontId="11" fillId="0" borderId="4" xfId="0" applyFont="1" applyFill="1" applyBorder="1" applyAlignment="1">
      <alignment horizontal="center" vertical="justify" wrapText="1"/>
    </xf>
    <xf numFmtId="0" fontId="11" fillId="0" borderId="4" xfId="0" applyFont="1" applyFill="1" applyBorder="1" applyAlignment="1">
      <alignment horizontal="center" vertical="justify"/>
    </xf>
    <xf numFmtId="0" fontId="11" fillId="0" borderId="4" xfId="0" applyFont="1" applyBorder="1" applyAlignment="1">
      <alignment horizontal="center" vertical="top" wrapText="1"/>
    </xf>
    <xf numFmtId="0" fontId="0" fillId="0" borderId="0" xfId="0" applyFill="1"/>
    <xf numFmtId="0" fontId="11" fillId="0" borderId="2" xfId="0" applyFont="1" applyFill="1" applyBorder="1" applyAlignment="1">
      <alignment horizontal="center" vertical="center" wrapText="1"/>
    </xf>
    <xf numFmtId="0" fontId="6" fillId="0" borderId="4" xfId="0" applyFont="1" applyFill="1" applyBorder="1" applyAlignment="1">
      <alignment vertical="center" wrapText="1"/>
    </xf>
    <xf numFmtId="0" fontId="11" fillId="0" borderId="1" xfId="1" applyFont="1" applyFill="1" applyBorder="1" applyAlignment="1">
      <alignment horizontal="center" vertical="center" wrapText="1"/>
    </xf>
    <xf numFmtId="0" fontId="11" fillId="0" borderId="3" xfId="1" applyFont="1" applyFill="1" applyBorder="1" applyAlignment="1">
      <alignment horizontal="center" vertical="center"/>
    </xf>
    <xf numFmtId="0" fontId="11" fillId="0" borderId="3" xfId="1" applyFont="1" applyFill="1" applyBorder="1" applyAlignment="1">
      <alignment horizontal="center" vertical="center" wrapText="1"/>
    </xf>
    <xf numFmtId="0" fontId="0" fillId="0" borderId="0" xfId="0" applyAlignment="1">
      <alignment horizontal="center"/>
    </xf>
    <xf numFmtId="0" fontId="18" fillId="0" borderId="17" xfId="0" applyFont="1" applyBorder="1" applyAlignment="1">
      <alignment horizontal="center" vertical="center" wrapText="1"/>
    </xf>
    <xf numFmtId="0" fontId="0" fillId="0" borderId="17" xfId="0" applyBorder="1"/>
    <xf numFmtId="0" fontId="16" fillId="0" borderId="9" xfId="0" applyFont="1" applyBorder="1" applyAlignment="1">
      <alignment horizontal="justify" vertical="center" wrapText="1"/>
    </xf>
    <xf numFmtId="0" fontId="16" fillId="0" borderId="4" xfId="0" applyFont="1" applyBorder="1" applyAlignment="1">
      <alignment horizontal="justify" vertical="center" wrapText="1"/>
    </xf>
    <xf numFmtId="0" fontId="16" fillId="0" borderId="4" xfId="0" applyFont="1" applyBorder="1" applyAlignment="1">
      <alignment vertical="center" wrapText="1"/>
    </xf>
    <xf numFmtId="0" fontId="7" fillId="0" borderId="17" xfId="0" applyFont="1" applyBorder="1" applyAlignment="1">
      <alignment horizontal="center" vertical="center" wrapText="1"/>
    </xf>
    <xf numFmtId="0" fontId="6" fillId="0" borderId="17" xfId="0" applyFont="1" applyBorder="1" applyAlignment="1">
      <alignment vertical="center" wrapText="1"/>
    </xf>
    <xf numFmtId="0" fontId="16" fillId="0" borderId="3"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7" fillId="0" borderId="17" xfId="0" applyFont="1" applyBorder="1" applyAlignment="1">
      <alignment horizontal="center" vertical="center"/>
    </xf>
    <xf numFmtId="0" fontId="11" fillId="0" borderId="1" xfId="0" applyFont="1" applyFill="1" applyBorder="1" applyAlignment="1">
      <alignment horizontal="center" vertical="top" wrapText="1"/>
    </xf>
    <xf numFmtId="0" fontId="20" fillId="0" borderId="0" xfId="0" applyFont="1" applyAlignment="1">
      <alignment vertical="center"/>
    </xf>
    <xf numFmtId="0" fontId="11" fillId="0" borderId="2" xfId="0" applyFont="1" applyBorder="1" applyAlignment="1">
      <alignment vertical="center" wrapText="1"/>
    </xf>
    <xf numFmtId="0" fontId="14" fillId="0" borderId="0" xfId="0" applyFont="1" applyAlignment="1">
      <alignment vertical="center"/>
    </xf>
    <xf numFmtId="0" fontId="0" fillId="0" borderId="0" xfId="0" applyAlignment="1">
      <alignment vertical="center"/>
    </xf>
    <xf numFmtId="0" fontId="5" fillId="0" borderId="4" xfId="0" applyFont="1" applyBorder="1" applyAlignment="1">
      <alignment horizontal="left" vertical="center" wrapText="1"/>
    </xf>
    <xf numFmtId="0" fontId="18" fillId="0" borderId="17" xfId="0" applyFont="1" applyBorder="1" applyAlignment="1">
      <alignment vertical="center" wrapText="1"/>
    </xf>
    <xf numFmtId="0" fontId="7" fillId="0" borderId="20" xfId="0" applyFont="1" applyFill="1" applyBorder="1" applyAlignment="1">
      <alignment horizontal="center" vertical="center" wrapText="1"/>
    </xf>
    <xf numFmtId="0" fontId="17"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0" fillId="0" borderId="1" xfId="0" applyFill="1" applyBorder="1" applyAlignment="1">
      <alignment horizontal="center"/>
    </xf>
    <xf numFmtId="0" fontId="0" fillId="0" borderId="3" xfId="0" applyFill="1" applyBorder="1" applyAlignment="1">
      <alignment horizontal="center"/>
    </xf>
    <xf numFmtId="0" fontId="0" fillId="0" borderId="11" xfId="0" applyFill="1" applyBorder="1" applyAlignment="1">
      <alignment horizontal="center"/>
    </xf>
    <xf numFmtId="0" fontId="6" fillId="0" borderId="0" xfId="0" applyFont="1" applyBorder="1" applyAlignment="1">
      <alignment vertical="center" wrapText="1"/>
    </xf>
    <xf numFmtId="0" fontId="7" fillId="0" borderId="1" xfId="0" applyFont="1" applyBorder="1" applyAlignment="1">
      <alignment horizontal="center" vertical="center" wrapText="1"/>
    </xf>
    <xf numFmtId="0" fontId="6" fillId="0" borderId="2" xfId="0" applyFont="1" applyBorder="1" applyAlignment="1">
      <alignment vertical="center" wrapText="1"/>
    </xf>
    <xf numFmtId="0" fontId="8" fillId="0" borderId="0" xfId="0" applyFont="1" applyAlignment="1">
      <alignment horizontal="center"/>
    </xf>
    <xf numFmtId="0" fontId="5" fillId="0" borderId="3" xfId="0" applyFont="1" applyBorder="1" applyAlignment="1">
      <alignment horizontal="left" vertical="center" wrapText="1"/>
    </xf>
    <xf numFmtId="0" fontId="0" fillId="0" borderId="0" xfId="0" applyAlignment="1">
      <alignment wrapText="1"/>
    </xf>
    <xf numFmtId="0" fontId="0" fillId="0" borderId="18" xfId="0" applyBorder="1"/>
    <xf numFmtId="0" fontId="6" fillId="0" borderId="18" xfId="0" applyFont="1" applyBorder="1" applyAlignment="1">
      <alignment vertical="center" wrapText="1"/>
    </xf>
    <xf numFmtId="0" fontId="21" fillId="0" borderId="0" xfId="0" applyFont="1" applyAlignment="1">
      <alignment vertical="center"/>
    </xf>
    <xf numFmtId="0" fontId="1" fillId="0" borderId="0" xfId="0" applyFont="1"/>
    <xf numFmtId="0" fontId="17" fillId="0" borderId="0" xfId="0" applyFont="1"/>
    <xf numFmtId="0" fontId="7" fillId="0" borderId="3" xfId="0" applyFont="1" applyBorder="1" applyAlignment="1">
      <alignment horizontal="center" vertical="center" wrapText="1"/>
    </xf>
    <xf numFmtId="0" fontId="5" fillId="0" borderId="3" xfId="0" applyFont="1" applyBorder="1" applyAlignment="1">
      <alignment horizontal="center" vertical="center" wrapText="1"/>
    </xf>
    <xf numFmtId="0" fontId="13" fillId="0" borderId="17" xfId="0" applyFont="1" applyBorder="1" applyAlignment="1">
      <alignment horizontal="center" vertical="justify" wrapText="1"/>
    </xf>
    <xf numFmtId="0" fontId="23" fillId="0" borderId="1" xfId="0" applyFont="1" applyBorder="1" applyAlignment="1">
      <alignment horizontal="center" vertical="center" wrapText="1"/>
    </xf>
    <xf numFmtId="0" fontId="2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justify" vertical="center" wrapText="1"/>
    </xf>
    <xf numFmtId="0" fontId="13" fillId="0" borderId="4" xfId="0" applyFont="1" applyBorder="1" applyAlignment="1">
      <alignment vertical="center" wrapText="1"/>
    </xf>
    <xf numFmtId="0" fontId="13" fillId="0" borderId="1" xfId="0" applyFont="1" applyBorder="1" applyAlignment="1">
      <alignment horizontal="justify" vertical="center" wrapText="1"/>
    </xf>
    <xf numFmtId="0" fontId="13" fillId="0" borderId="1" xfId="0" applyFont="1" applyBorder="1" applyAlignment="1">
      <alignment horizontal="center" vertical="center" wrapText="1"/>
    </xf>
    <xf numFmtId="0" fontId="13" fillId="0" borderId="2" xfId="0" applyFont="1" applyBorder="1" applyAlignment="1">
      <alignment horizontal="justify" vertical="center" wrapText="1"/>
    </xf>
    <xf numFmtId="0" fontId="13" fillId="0" borderId="2" xfId="0" applyFont="1" applyBorder="1" applyAlignment="1">
      <alignment vertical="center" wrapText="1"/>
    </xf>
    <xf numFmtId="0" fontId="13" fillId="0" borderId="1" xfId="0" applyFont="1" applyBorder="1" applyAlignment="1">
      <alignment vertical="center" wrapText="1"/>
    </xf>
    <xf numFmtId="0" fontId="13" fillId="0" borderId="10" xfId="0" applyFont="1" applyBorder="1" applyAlignment="1">
      <alignment horizontal="center" vertical="center" wrapText="1"/>
    </xf>
    <xf numFmtId="0" fontId="21" fillId="0" borderId="0" xfId="0" applyFont="1" applyAlignment="1"/>
    <xf numFmtId="0" fontId="6" fillId="0" borderId="19" xfId="0" applyFont="1" applyBorder="1" applyAlignment="1">
      <alignment vertical="center" wrapText="1"/>
    </xf>
    <xf numFmtId="0" fontId="15" fillId="0" borderId="21" xfId="0" applyFont="1" applyBorder="1" applyAlignment="1">
      <alignment horizontal="center" vertical="top" wrapText="1"/>
    </xf>
    <xf numFmtId="0" fontId="4" fillId="0" borderId="22" xfId="0" applyFont="1" applyBorder="1" applyAlignment="1">
      <alignment horizontal="center" vertical="center" wrapText="1"/>
    </xf>
    <xf numFmtId="0" fontId="24" fillId="0" borderId="3" xfId="0" applyFont="1" applyBorder="1" applyAlignment="1">
      <alignment horizontal="justify" vertical="center" wrapText="1"/>
    </xf>
    <xf numFmtId="0" fontId="24" fillId="0" borderId="3" xfId="0" applyFont="1" applyBorder="1" applyAlignment="1">
      <alignment vertical="center" wrapText="1"/>
    </xf>
    <xf numFmtId="0" fontId="25" fillId="0" borderId="11" xfId="0" applyFont="1" applyBorder="1" applyAlignment="1">
      <alignment vertical="center" wrapText="1"/>
    </xf>
    <xf numFmtId="0" fontId="25" fillId="0" borderId="3" xfId="0" applyFont="1" applyBorder="1" applyAlignment="1">
      <alignment vertical="center" wrapText="1"/>
    </xf>
    <xf numFmtId="0" fontId="24" fillId="0" borderId="9" xfId="0" applyFont="1" applyBorder="1" applyAlignment="1">
      <alignment horizontal="justify" vertical="center" wrapText="1"/>
    </xf>
    <xf numFmtId="0" fontId="24" fillId="0" borderId="19" xfId="0" applyFont="1" applyBorder="1" applyAlignment="1">
      <alignment horizontal="center" vertical="center" wrapText="1"/>
    </xf>
    <xf numFmtId="0" fontId="24" fillId="0" borderId="4" xfId="0" applyFont="1" applyBorder="1" applyAlignment="1">
      <alignment horizontal="center" vertical="center" wrapText="1"/>
    </xf>
    <xf numFmtId="0" fontId="4" fillId="0" borderId="3" xfId="0" applyFont="1" applyBorder="1" applyAlignment="1">
      <alignment horizontal="justify" vertical="center" wrapText="1"/>
    </xf>
    <xf numFmtId="0" fontId="24" fillId="0" borderId="11" xfId="0" applyFont="1" applyBorder="1" applyAlignment="1">
      <alignment horizontal="justify" vertical="center" wrapText="1"/>
    </xf>
    <xf numFmtId="0" fontId="24" fillId="0" borderId="0" xfId="0" applyFont="1" applyBorder="1" applyAlignment="1">
      <alignment horizontal="center" vertical="center" wrapText="1"/>
    </xf>
    <xf numFmtId="0" fontId="4" fillId="0" borderId="11" xfId="0" applyFont="1" applyBorder="1" applyAlignment="1">
      <alignment horizontal="left" vertical="center" wrapText="1"/>
    </xf>
    <xf numFmtId="0" fontId="24" fillId="0" borderId="11" xfId="0" applyFont="1" applyBorder="1" applyAlignment="1">
      <alignment horizontal="justify" vertical="center"/>
    </xf>
    <xf numFmtId="0" fontId="24" fillId="0" borderId="10" xfId="0" applyFont="1" applyBorder="1" applyAlignment="1">
      <alignment horizontal="justify" vertical="center" wrapText="1"/>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25" xfId="0" applyFont="1" applyFill="1" applyBorder="1" applyAlignment="1">
      <alignment horizontal="center" vertical="center" wrapText="1"/>
    </xf>
    <xf numFmtId="0" fontId="4" fillId="0" borderId="3" xfId="0" applyFont="1" applyBorder="1" applyAlignment="1">
      <alignment vertical="center" wrapText="1"/>
    </xf>
    <xf numFmtId="0" fontId="22" fillId="0" borderId="0" xfId="0" applyFont="1" applyAlignment="1">
      <alignment horizontal="center" vertical="center"/>
    </xf>
    <xf numFmtId="0" fontId="8" fillId="0" borderId="0" xfId="0" applyFont="1" applyAlignment="1">
      <alignment horizontal="center"/>
    </xf>
    <xf numFmtId="0" fontId="21" fillId="0" borderId="0" xfId="0" applyFont="1" applyAlignment="1">
      <alignment horizontal="left" vertical="center"/>
    </xf>
    <xf numFmtId="0" fontId="7" fillId="0" borderId="17" xfId="0" applyFont="1" applyBorder="1" applyAlignment="1">
      <alignment horizontal="center" vertical="center"/>
    </xf>
    <xf numFmtId="0" fontId="2" fillId="0" borderId="17" xfId="0" applyFont="1" applyBorder="1" applyAlignment="1">
      <alignment horizontal="center" vertical="center"/>
    </xf>
    <xf numFmtId="0" fontId="16" fillId="0" borderId="10"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10" xfId="0" applyFont="1" applyBorder="1" applyAlignment="1">
      <alignment vertical="center" wrapText="1"/>
    </xf>
    <xf numFmtId="0" fontId="16" fillId="0" borderId="3" xfId="0" applyFont="1" applyBorder="1" applyAlignment="1">
      <alignment vertical="center" wrapText="1"/>
    </xf>
    <xf numFmtId="0" fontId="16" fillId="0" borderId="10" xfId="0" applyFont="1" applyBorder="1" applyAlignment="1">
      <alignment horizontal="justify" vertical="center" wrapText="1"/>
    </xf>
    <xf numFmtId="0" fontId="16" fillId="0" borderId="3" xfId="0" applyFont="1" applyBorder="1" applyAlignment="1">
      <alignment horizontal="justify" vertical="center" wrapText="1"/>
    </xf>
    <xf numFmtId="0" fontId="21" fillId="0" borderId="0" xfId="0" applyFont="1" applyAlignment="1">
      <alignment horizontal="center" vertical="center"/>
    </xf>
    <xf numFmtId="0" fontId="7" fillId="0" borderId="10" xfId="0" applyFont="1" applyBorder="1" applyAlignment="1">
      <alignment horizontal="center" vertical="center" wrapText="1"/>
    </xf>
    <xf numFmtId="0" fontId="7" fillId="0" borderId="3" xfId="0" applyFont="1" applyBorder="1" applyAlignment="1">
      <alignment horizontal="center" vertical="center" wrapText="1"/>
    </xf>
    <xf numFmtId="0" fontId="21" fillId="0" borderId="0" xfId="0" applyFont="1" applyAlignment="1">
      <alignment horizont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 xfId="0" applyBorder="1" applyAlignment="1">
      <alignment horizontal="center" vertical="center"/>
    </xf>
    <xf numFmtId="0" fontId="0" fillId="0" borderId="0" xfId="0" applyBorder="1" applyAlignment="1">
      <alignment horizontal="center"/>
    </xf>
    <xf numFmtId="0" fontId="0" fillId="0" borderId="19" xfId="0" applyBorder="1" applyAlignment="1">
      <alignment horizontal="center"/>
    </xf>
    <xf numFmtId="0" fontId="17" fillId="0" borderId="10" xfId="0" applyFont="1" applyFill="1" applyBorder="1" applyAlignment="1">
      <alignment horizontal="center" vertical="center"/>
    </xf>
    <xf numFmtId="0" fontId="17" fillId="0" borderId="3" xfId="0" applyFont="1" applyFill="1" applyBorder="1" applyAlignment="1">
      <alignment horizontal="center" vertical="center"/>
    </xf>
    <xf numFmtId="0" fontId="21" fillId="0" borderId="0" xfId="0" applyFont="1" applyAlignment="1">
      <alignment horizontal="left"/>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0" xfId="0" applyFont="1" applyBorder="1" applyAlignment="1">
      <alignment horizontal="justify" vertical="center" wrapText="1"/>
    </xf>
    <xf numFmtId="0" fontId="5" fillId="0" borderId="3" xfId="0" applyFont="1" applyBorder="1" applyAlignment="1">
      <alignment horizontal="justify" vertical="center" wrapText="1"/>
    </xf>
    <xf numFmtId="0" fontId="8" fillId="0" borderId="0" xfId="0" applyFont="1" applyAlignment="1">
      <alignment horizontal="center" vertical="center"/>
    </xf>
    <xf numFmtId="0" fontId="24" fillId="0" borderId="10" xfId="0" applyFont="1" applyBorder="1" applyAlignment="1">
      <alignment horizontal="center" vertical="center" wrapText="1"/>
    </xf>
    <xf numFmtId="0" fontId="24" fillId="0" borderId="11" xfId="0" applyFont="1" applyBorder="1" applyAlignment="1">
      <alignment horizontal="center" vertical="center" wrapText="1"/>
    </xf>
    <xf numFmtId="0" fontId="24" fillId="0" borderId="3" xfId="0" applyFont="1" applyBorder="1" applyAlignment="1">
      <alignment horizontal="center" vertical="center" wrapText="1"/>
    </xf>
    <xf numFmtId="0" fontId="24" fillId="3" borderId="25" xfId="0" applyFont="1" applyFill="1" applyBorder="1" applyAlignment="1">
      <alignment horizontal="center" vertical="center" wrapText="1"/>
    </xf>
    <xf numFmtId="0" fontId="24" fillId="3" borderId="0" xfId="0" applyFont="1" applyFill="1" applyBorder="1" applyAlignment="1">
      <alignment horizontal="center" vertical="center" wrapText="1"/>
    </xf>
    <xf numFmtId="0" fontId="24" fillId="3" borderId="9" xfId="0" applyFont="1" applyFill="1" applyBorder="1" applyAlignment="1">
      <alignment horizontal="center" vertical="center" wrapText="1"/>
    </xf>
    <xf numFmtId="0" fontId="24" fillId="0" borderId="24" xfId="0" applyFont="1" applyBorder="1" applyAlignment="1">
      <alignment horizontal="center" vertical="center" wrapText="1"/>
    </xf>
    <xf numFmtId="0" fontId="24" fillId="0" borderId="12" xfId="0" applyFont="1" applyBorder="1" applyAlignment="1">
      <alignment horizontal="center" vertical="center" wrapText="1"/>
    </xf>
    <xf numFmtId="0" fontId="24" fillId="0" borderId="25" xfId="0" applyFont="1" applyBorder="1" applyAlignment="1">
      <alignment horizontal="center" vertical="center" wrapText="1"/>
    </xf>
    <xf numFmtId="0" fontId="24" fillId="0" borderId="9" xfId="0" applyFont="1" applyBorder="1" applyAlignment="1">
      <alignment horizontal="center" vertical="center" wrapText="1"/>
    </xf>
    <xf numFmtId="0" fontId="24" fillId="0" borderId="26"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0" xfId="0" applyFont="1" applyAlignment="1">
      <alignment horizontal="center" vertical="center" wrapText="1"/>
    </xf>
    <xf numFmtId="0" fontId="24" fillId="0" borderId="19" xfId="0" applyFont="1" applyBorder="1" applyAlignment="1">
      <alignment horizontal="center" vertical="center" wrapText="1"/>
    </xf>
    <xf numFmtId="0" fontId="24" fillId="0" borderId="15" xfId="0" applyFont="1" applyBorder="1" applyAlignment="1">
      <alignment horizontal="center" vertical="center" wrapText="1"/>
    </xf>
    <xf numFmtId="0" fontId="24" fillId="0" borderId="16"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9" xfId="0" applyFont="1" applyBorder="1" applyAlignment="1">
      <alignment horizontal="justify" vertical="center" wrapText="1"/>
    </xf>
    <xf numFmtId="0" fontId="24" fillId="0" borderId="4" xfId="0" applyFont="1" applyBorder="1" applyAlignment="1">
      <alignment horizontal="justify" vertical="center" wrapText="1"/>
    </xf>
    <xf numFmtId="0" fontId="24" fillId="0" borderId="23" xfId="0" applyFont="1" applyBorder="1" applyAlignment="1">
      <alignment horizontal="center" vertical="center" wrapText="1"/>
    </xf>
    <xf numFmtId="0" fontId="24" fillId="0" borderId="0" xfId="0" applyFont="1" applyBorder="1" applyAlignment="1">
      <alignment horizontal="center" vertical="center" wrapText="1"/>
    </xf>
    <xf numFmtId="0" fontId="0" fillId="0" borderId="25" xfId="0" applyBorder="1" applyAlignment="1">
      <alignment horizontal="center"/>
    </xf>
    <xf numFmtId="0" fontId="0" fillId="0" borderId="9" xfId="0" applyBorder="1" applyAlignment="1">
      <alignment horizontal="center"/>
    </xf>
    <xf numFmtId="0" fontId="24" fillId="3" borderId="15" xfId="0" applyFont="1" applyFill="1" applyBorder="1" applyAlignment="1">
      <alignment horizontal="center" vertical="center" wrapText="1"/>
    </xf>
    <xf numFmtId="0" fontId="24" fillId="3" borderId="16" xfId="0" applyFont="1" applyFill="1" applyBorder="1" applyAlignment="1">
      <alignment horizontal="center" vertical="center" wrapText="1"/>
    </xf>
    <xf numFmtId="0" fontId="24" fillId="3" borderId="2" xfId="0" applyFont="1" applyFill="1" applyBorder="1" applyAlignment="1">
      <alignment horizontal="center" vertical="center" wrapText="1"/>
    </xf>
    <xf numFmtId="0" fontId="24" fillId="0" borderId="10" xfId="0" applyFont="1" applyBorder="1" applyAlignment="1">
      <alignment vertical="center" wrapText="1"/>
    </xf>
    <xf numFmtId="0" fontId="24" fillId="0" borderId="11" xfId="0" applyFont="1" applyBorder="1" applyAlignment="1">
      <alignment vertical="center" wrapText="1"/>
    </xf>
    <xf numFmtId="0" fontId="25" fillId="0" borderId="0" xfId="0" applyFont="1" applyAlignment="1">
      <alignment horizontal="left" vertical="center" indent="5"/>
    </xf>
  </cellXfs>
  <cellStyles count="2">
    <cellStyle name="Normal" xfId="0" builtinId="0"/>
    <cellStyle name="Normal 2" xfId="1" xr:uid="{AB5B04D9-0063-4800-9C0A-4A8CF2DB6B5A}"/>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D20"/>
  <sheetViews>
    <sheetView zoomScaleNormal="100" workbookViewId="0">
      <selection activeCell="D18" sqref="D18"/>
    </sheetView>
  </sheetViews>
  <sheetFormatPr defaultRowHeight="15"/>
  <cols>
    <col min="2" max="2" width="15.7109375" customWidth="1"/>
    <col min="3" max="3" width="23" bestFit="1" customWidth="1"/>
    <col min="4" max="4" width="81.140625" customWidth="1"/>
  </cols>
  <sheetData>
    <row r="1" spans="2:4" ht="15.75">
      <c r="B1" s="137" t="s">
        <v>414</v>
      </c>
      <c r="C1" s="137"/>
      <c r="D1" s="137"/>
    </row>
    <row r="2" spans="2:4" ht="16.5" thickBot="1">
      <c r="B2" s="16"/>
      <c r="C2" s="16"/>
      <c r="D2" s="1"/>
    </row>
    <row r="3" spans="2:4" ht="24.95" customHeight="1" thickBot="1">
      <c r="B3" s="75" t="s">
        <v>0</v>
      </c>
      <c r="C3" s="76" t="s">
        <v>1</v>
      </c>
      <c r="D3" s="76" t="s">
        <v>2</v>
      </c>
    </row>
    <row r="4" spans="2:4" ht="29.25" thickBot="1">
      <c r="B4" s="74" t="s">
        <v>13</v>
      </c>
      <c r="C4" s="70" t="s">
        <v>14</v>
      </c>
      <c r="D4" s="70" t="s">
        <v>415</v>
      </c>
    </row>
    <row r="5" spans="2:4" ht="29.25" thickBot="1">
      <c r="B5" s="74" t="s">
        <v>15</v>
      </c>
      <c r="C5" s="70" t="s">
        <v>16</v>
      </c>
      <c r="D5" s="70" t="s">
        <v>416</v>
      </c>
    </row>
    <row r="6" spans="2:4" ht="29.25" thickBot="1">
      <c r="B6" s="74" t="s">
        <v>17</v>
      </c>
      <c r="C6" s="70" t="s">
        <v>417</v>
      </c>
      <c r="D6" s="70" t="s">
        <v>418</v>
      </c>
    </row>
    <row r="7" spans="2:4" ht="15.75" thickBot="1">
      <c r="B7" s="74" t="s">
        <v>18</v>
      </c>
      <c r="C7" s="70" t="s">
        <v>19</v>
      </c>
      <c r="D7" s="70" t="s">
        <v>419</v>
      </c>
    </row>
    <row r="8" spans="2:4" ht="29.25" thickBot="1">
      <c r="B8" s="74" t="s">
        <v>20</v>
      </c>
      <c r="C8" s="70" t="s">
        <v>21</v>
      </c>
      <c r="D8" s="70" t="s">
        <v>420</v>
      </c>
    </row>
    <row r="9" spans="2:4" ht="29.25" thickBot="1">
      <c r="B9" s="74" t="s">
        <v>22</v>
      </c>
      <c r="C9" s="70" t="s">
        <v>23</v>
      </c>
      <c r="D9" s="70" t="s">
        <v>421</v>
      </c>
    </row>
    <row r="10" spans="2:4" ht="29.25" thickBot="1">
      <c r="B10" s="74" t="s">
        <v>24</v>
      </c>
      <c r="C10" s="71" t="s">
        <v>422</v>
      </c>
      <c r="D10" s="70" t="s">
        <v>423</v>
      </c>
    </row>
    <row r="11" spans="2:4" ht="15.75" thickBot="1">
      <c r="B11" s="74" t="s">
        <v>25</v>
      </c>
      <c r="C11" s="71" t="s">
        <v>26</v>
      </c>
      <c r="D11" s="70" t="s">
        <v>424</v>
      </c>
    </row>
    <row r="12" spans="2:4" ht="43.5" thickBot="1">
      <c r="B12" s="74" t="s">
        <v>406</v>
      </c>
      <c r="C12" s="70" t="s">
        <v>410</v>
      </c>
      <c r="D12" s="70" t="s">
        <v>425</v>
      </c>
    </row>
    <row r="13" spans="2:4" ht="43.5" thickBot="1">
      <c r="B13" s="74" t="s">
        <v>407</v>
      </c>
      <c r="C13" s="70" t="s">
        <v>411</v>
      </c>
      <c r="D13" s="70" t="s">
        <v>426</v>
      </c>
    </row>
    <row r="14" spans="2:4" ht="43.5" thickBot="1">
      <c r="B14" s="74" t="s">
        <v>408</v>
      </c>
      <c r="C14" s="71" t="s">
        <v>412</v>
      </c>
      <c r="D14" s="70" t="s">
        <v>427</v>
      </c>
    </row>
    <row r="15" spans="2:4" ht="29.25" thickBot="1">
      <c r="B15" s="74" t="s">
        <v>409</v>
      </c>
      <c r="C15" s="71" t="s">
        <v>413</v>
      </c>
      <c r="D15" s="70" t="s">
        <v>428</v>
      </c>
    </row>
    <row r="16" spans="2:4" ht="15.75" thickBot="1">
      <c r="B16" s="74" t="s">
        <v>401</v>
      </c>
      <c r="C16" s="71" t="s">
        <v>429</v>
      </c>
      <c r="D16" s="70" t="s">
        <v>430</v>
      </c>
    </row>
    <row r="17" spans="2:4" ht="29.25" thickBot="1">
      <c r="B17" s="74" t="s">
        <v>402</v>
      </c>
      <c r="C17" s="71" t="s">
        <v>405</v>
      </c>
      <c r="D17" s="70" t="s">
        <v>431</v>
      </c>
    </row>
    <row r="18" spans="2:4" ht="15.75" thickBot="1">
      <c r="B18" s="74" t="s">
        <v>540</v>
      </c>
      <c r="C18" s="71" t="s">
        <v>541</v>
      </c>
      <c r="D18" s="70" t="s">
        <v>539</v>
      </c>
    </row>
    <row r="19" spans="2:4" ht="15.75" thickBot="1">
      <c r="B19" s="74" t="s">
        <v>403</v>
      </c>
      <c r="C19" s="71" t="s">
        <v>27</v>
      </c>
      <c r="D19" s="70" t="s">
        <v>432</v>
      </c>
    </row>
    <row r="20" spans="2:4" ht="29.25" thickBot="1">
      <c r="B20" s="74" t="s">
        <v>28</v>
      </c>
      <c r="C20" s="71" t="s">
        <v>29</v>
      </c>
      <c r="D20" s="70" t="s">
        <v>433</v>
      </c>
    </row>
  </sheetData>
  <mergeCells count="1">
    <mergeCell ref="B1:D1"/>
  </mergeCells>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BN12"/>
  <sheetViews>
    <sheetView zoomScaleNormal="100" workbookViewId="0">
      <selection activeCell="H2" sqref="H2:M2"/>
    </sheetView>
  </sheetViews>
  <sheetFormatPr defaultRowHeight="15"/>
  <cols>
    <col min="2" max="2" width="7.140625" bestFit="1" customWidth="1"/>
    <col min="3" max="3" width="11.28515625" bestFit="1" customWidth="1"/>
    <col min="4" max="4" width="11.28515625" customWidth="1"/>
    <col min="5" max="5" width="11.28515625" bestFit="1" customWidth="1"/>
    <col min="6" max="6" width="17.42578125" bestFit="1" customWidth="1"/>
    <col min="7" max="7" width="10.85546875" bestFit="1" customWidth="1"/>
    <col min="8" max="8" width="20.28515625" bestFit="1" customWidth="1"/>
    <col min="9" max="9" width="19.5703125" bestFit="1" customWidth="1"/>
    <col min="10" max="10" width="12.7109375" bestFit="1" customWidth="1"/>
    <col min="11" max="12" width="12.140625" bestFit="1" customWidth="1"/>
    <col min="13" max="13" width="14.5703125" bestFit="1" customWidth="1"/>
    <col min="14" max="14" width="15.28515625" bestFit="1" customWidth="1"/>
    <col min="15" max="15" width="12.85546875" bestFit="1" customWidth="1"/>
    <col min="16" max="16" width="14.28515625" customWidth="1"/>
    <col min="17" max="17" width="18.140625" bestFit="1" customWidth="1"/>
  </cols>
  <sheetData>
    <row r="2" spans="2:66" ht="15.75">
      <c r="F2" s="3"/>
      <c r="H2" s="151" t="s">
        <v>521</v>
      </c>
      <c r="I2" s="151"/>
      <c r="J2" s="151"/>
      <c r="K2" s="151"/>
      <c r="L2" s="151"/>
      <c r="M2" s="151"/>
    </row>
    <row r="3" spans="2:66" ht="15.75">
      <c r="F3" s="3"/>
      <c r="H3" s="35"/>
      <c r="I3" s="35"/>
      <c r="J3" s="35"/>
      <c r="K3" s="35"/>
      <c r="L3" s="35"/>
      <c r="M3" s="35"/>
    </row>
    <row r="4" spans="2:66">
      <c r="B4" s="140" t="s">
        <v>456</v>
      </c>
      <c r="C4" s="141" t="s">
        <v>349</v>
      </c>
      <c r="D4" s="141"/>
      <c r="E4" s="141"/>
      <c r="F4" s="141"/>
      <c r="G4" s="141"/>
      <c r="H4" s="141"/>
      <c r="I4" s="141"/>
      <c r="J4" s="141"/>
      <c r="K4" s="141"/>
      <c r="L4" s="141"/>
      <c r="M4" s="141"/>
      <c r="N4" s="141"/>
      <c r="O4" s="141"/>
      <c r="P4" s="141"/>
      <c r="Q4" s="141"/>
      <c r="R4" s="141"/>
      <c r="S4" s="141" t="s">
        <v>350</v>
      </c>
      <c r="T4" s="141"/>
      <c r="U4" s="141"/>
      <c r="V4" s="141"/>
      <c r="W4" s="141"/>
      <c r="X4" s="141"/>
      <c r="Y4" s="141"/>
      <c r="Z4" s="141"/>
      <c r="AA4" s="141"/>
      <c r="AB4" s="141"/>
      <c r="AC4" s="141"/>
      <c r="AD4" s="141"/>
      <c r="AE4" s="141"/>
      <c r="AF4" s="141"/>
      <c r="AG4" s="141"/>
      <c r="AH4" s="141"/>
      <c r="AI4" s="141" t="s">
        <v>351</v>
      </c>
      <c r="AJ4" s="141"/>
      <c r="AK4" s="141"/>
      <c r="AL4" s="141"/>
      <c r="AM4" s="141"/>
      <c r="AN4" s="141"/>
      <c r="AO4" s="141"/>
      <c r="AP4" s="141"/>
      <c r="AQ4" s="141"/>
      <c r="AR4" s="141"/>
      <c r="AS4" s="141"/>
      <c r="AT4" s="141"/>
      <c r="AU4" s="141"/>
      <c r="AV4" s="141"/>
      <c r="AW4" s="141"/>
      <c r="AX4" s="141"/>
      <c r="AY4" s="141" t="s">
        <v>352</v>
      </c>
      <c r="AZ4" s="141"/>
      <c r="BA4" s="141"/>
      <c r="BB4" s="141"/>
      <c r="BC4" s="141"/>
      <c r="BD4" s="141"/>
      <c r="BE4" s="141"/>
      <c r="BF4" s="141"/>
      <c r="BG4" s="141"/>
      <c r="BH4" s="141"/>
      <c r="BI4" s="141"/>
      <c r="BJ4" s="141"/>
      <c r="BK4" s="141"/>
      <c r="BL4" s="141"/>
      <c r="BM4" s="141"/>
      <c r="BN4" s="141"/>
    </row>
    <row r="5" spans="2:66" s="96" customFormat="1" ht="89.25">
      <c r="B5" s="140"/>
      <c r="C5" s="72" t="s">
        <v>354</v>
      </c>
      <c r="D5" s="72" t="s">
        <v>357</v>
      </c>
      <c r="E5" s="72" t="s">
        <v>362</v>
      </c>
      <c r="F5" s="72" t="s">
        <v>32</v>
      </c>
      <c r="G5" s="72" t="s">
        <v>46</v>
      </c>
      <c r="H5" s="72" t="s">
        <v>33</v>
      </c>
      <c r="I5" s="72" t="s">
        <v>34</v>
      </c>
      <c r="J5" s="72" t="s">
        <v>395</v>
      </c>
      <c r="K5" s="72" t="s">
        <v>341</v>
      </c>
      <c r="L5" s="72" t="s">
        <v>321</v>
      </c>
      <c r="M5" s="72" t="s">
        <v>278</v>
      </c>
      <c r="N5" s="72" t="s">
        <v>35</v>
      </c>
      <c r="O5" s="72" t="s">
        <v>334</v>
      </c>
      <c r="P5" s="72" t="s">
        <v>36</v>
      </c>
      <c r="Q5" s="72" t="s">
        <v>37</v>
      </c>
      <c r="R5" s="72" t="s">
        <v>38</v>
      </c>
      <c r="S5" s="72" t="s">
        <v>354</v>
      </c>
      <c r="T5" s="72" t="s">
        <v>357</v>
      </c>
      <c r="U5" s="72" t="s">
        <v>362</v>
      </c>
      <c r="V5" s="72" t="s">
        <v>32</v>
      </c>
      <c r="W5" s="72" t="s">
        <v>46</v>
      </c>
      <c r="X5" s="72" t="s">
        <v>33</v>
      </c>
      <c r="Y5" s="72" t="s">
        <v>34</v>
      </c>
      <c r="Z5" s="72" t="s">
        <v>395</v>
      </c>
      <c r="AA5" s="72" t="s">
        <v>341</v>
      </c>
      <c r="AB5" s="72" t="s">
        <v>321</v>
      </c>
      <c r="AC5" s="72" t="s">
        <v>278</v>
      </c>
      <c r="AD5" s="72" t="s">
        <v>35</v>
      </c>
      <c r="AE5" s="72" t="s">
        <v>334</v>
      </c>
      <c r="AF5" s="72" t="s">
        <v>36</v>
      </c>
      <c r="AG5" s="72" t="s">
        <v>37</v>
      </c>
      <c r="AH5" s="72" t="s">
        <v>38</v>
      </c>
      <c r="AI5" s="72" t="s">
        <v>354</v>
      </c>
      <c r="AJ5" s="72" t="s">
        <v>357</v>
      </c>
      <c r="AK5" s="72" t="s">
        <v>362</v>
      </c>
      <c r="AL5" s="72" t="s">
        <v>32</v>
      </c>
      <c r="AM5" s="72" t="s">
        <v>46</v>
      </c>
      <c r="AN5" s="72" t="s">
        <v>33</v>
      </c>
      <c r="AO5" s="72" t="s">
        <v>34</v>
      </c>
      <c r="AP5" s="72" t="s">
        <v>395</v>
      </c>
      <c r="AQ5" s="72" t="s">
        <v>341</v>
      </c>
      <c r="AR5" s="72" t="s">
        <v>321</v>
      </c>
      <c r="AS5" s="72" t="s">
        <v>278</v>
      </c>
      <c r="AT5" s="72" t="s">
        <v>35</v>
      </c>
      <c r="AU5" s="72" t="s">
        <v>334</v>
      </c>
      <c r="AV5" s="72" t="s">
        <v>36</v>
      </c>
      <c r="AW5" s="72" t="s">
        <v>37</v>
      </c>
      <c r="AX5" s="72" t="s">
        <v>38</v>
      </c>
      <c r="AY5" s="72" t="s">
        <v>354</v>
      </c>
      <c r="AZ5" s="72" t="s">
        <v>357</v>
      </c>
      <c r="BA5" s="72" t="s">
        <v>362</v>
      </c>
      <c r="BB5" s="72" t="s">
        <v>32</v>
      </c>
      <c r="BC5" s="72" t="s">
        <v>46</v>
      </c>
      <c r="BD5" s="72" t="s">
        <v>33</v>
      </c>
      <c r="BE5" s="72" t="s">
        <v>34</v>
      </c>
      <c r="BF5" s="72" t="s">
        <v>395</v>
      </c>
      <c r="BG5" s="72" t="s">
        <v>341</v>
      </c>
      <c r="BH5" s="72" t="s">
        <v>321</v>
      </c>
      <c r="BI5" s="72" t="s">
        <v>278</v>
      </c>
      <c r="BJ5" s="72" t="s">
        <v>35</v>
      </c>
      <c r="BK5" s="72" t="s">
        <v>334</v>
      </c>
      <c r="BL5" s="72" t="s">
        <v>36</v>
      </c>
      <c r="BM5" s="72" t="s">
        <v>37</v>
      </c>
      <c r="BN5" s="72" t="s">
        <v>38</v>
      </c>
    </row>
    <row r="6" spans="2:66" ht="45">
      <c r="B6" s="77" t="s">
        <v>459</v>
      </c>
      <c r="C6" s="84" t="s">
        <v>353</v>
      </c>
      <c r="D6" s="84" t="s">
        <v>356</v>
      </c>
      <c r="E6" s="67" t="s">
        <v>361</v>
      </c>
      <c r="F6" s="72" t="s">
        <v>39</v>
      </c>
      <c r="G6" s="72" t="s">
        <v>40</v>
      </c>
      <c r="H6" s="72" t="s">
        <v>41</v>
      </c>
      <c r="I6" s="72" t="s">
        <v>42</v>
      </c>
      <c r="J6" s="72" t="s">
        <v>129</v>
      </c>
      <c r="K6" s="72" t="s">
        <v>214</v>
      </c>
      <c r="L6" s="72" t="s">
        <v>322</v>
      </c>
      <c r="M6" s="72" t="s">
        <v>228</v>
      </c>
      <c r="N6" s="72" t="s">
        <v>43</v>
      </c>
      <c r="O6" s="72" t="s">
        <v>325</v>
      </c>
      <c r="P6" s="72" t="s">
        <v>130</v>
      </c>
      <c r="Q6" s="72" t="s">
        <v>44</v>
      </c>
      <c r="R6" s="72" t="s">
        <v>45</v>
      </c>
      <c r="S6" s="84" t="s">
        <v>353</v>
      </c>
      <c r="T6" s="84" t="s">
        <v>356</v>
      </c>
      <c r="U6" s="67" t="s">
        <v>361</v>
      </c>
      <c r="V6" s="72" t="s">
        <v>39</v>
      </c>
      <c r="W6" s="72" t="s">
        <v>40</v>
      </c>
      <c r="X6" s="72" t="s">
        <v>41</v>
      </c>
      <c r="Y6" s="72" t="s">
        <v>42</v>
      </c>
      <c r="Z6" s="72" t="s">
        <v>129</v>
      </c>
      <c r="AA6" s="72" t="s">
        <v>214</v>
      </c>
      <c r="AB6" s="72" t="s">
        <v>322</v>
      </c>
      <c r="AC6" s="72" t="s">
        <v>228</v>
      </c>
      <c r="AD6" s="72" t="s">
        <v>43</v>
      </c>
      <c r="AE6" s="72" t="s">
        <v>325</v>
      </c>
      <c r="AF6" s="72" t="s">
        <v>130</v>
      </c>
      <c r="AG6" s="72" t="s">
        <v>44</v>
      </c>
      <c r="AH6" s="72" t="s">
        <v>45</v>
      </c>
      <c r="AI6" s="84" t="s">
        <v>353</v>
      </c>
      <c r="AJ6" s="84" t="s">
        <v>356</v>
      </c>
      <c r="AK6" s="67" t="s">
        <v>361</v>
      </c>
      <c r="AL6" s="72" t="s">
        <v>39</v>
      </c>
      <c r="AM6" s="72" t="s">
        <v>40</v>
      </c>
      <c r="AN6" s="72" t="s">
        <v>41</v>
      </c>
      <c r="AO6" s="72" t="s">
        <v>42</v>
      </c>
      <c r="AP6" s="72" t="s">
        <v>129</v>
      </c>
      <c r="AQ6" s="72" t="s">
        <v>214</v>
      </c>
      <c r="AR6" s="72" t="s">
        <v>322</v>
      </c>
      <c r="AS6" s="72" t="s">
        <v>228</v>
      </c>
      <c r="AT6" s="72" t="s">
        <v>43</v>
      </c>
      <c r="AU6" s="72" t="s">
        <v>325</v>
      </c>
      <c r="AV6" s="72" t="s">
        <v>130</v>
      </c>
      <c r="AW6" s="72" t="s">
        <v>44</v>
      </c>
      <c r="AX6" s="72" t="s">
        <v>45</v>
      </c>
      <c r="AY6" s="84" t="s">
        <v>353</v>
      </c>
      <c r="AZ6" s="84" t="s">
        <v>356</v>
      </c>
      <c r="BA6" s="67" t="s">
        <v>361</v>
      </c>
      <c r="BB6" s="72" t="s">
        <v>39</v>
      </c>
      <c r="BC6" s="72" t="s">
        <v>40</v>
      </c>
      <c r="BD6" s="72" t="s">
        <v>41</v>
      </c>
      <c r="BE6" s="72" t="s">
        <v>42</v>
      </c>
      <c r="BF6" s="72" t="s">
        <v>129</v>
      </c>
      <c r="BG6" s="72" t="s">
        <v>214</v>
      </c>
      <c r="BH6" s="72" t="s">
        <v>322</v>
      </c>
      <c r="BI6" s="72" t="s">
        <v>228</v>
      </c>
      <c r="BJ6" s="72" t="s">
        <v>43</v>
      </c>
      <c r="BK6" s="72" t="s">
        <v>325</v>
      </c>
      <c r="BL6" s="72" t="s">
        <v>130</v>
      </c>
      <c r="BM6" s="72" t="s">
        <v>44</v>
      </c>
      <c r="BN6" s="72" t="s">
        <v>45</v>
      </c>
    </row>
    <row r="7" spans="2:66" ht="15.75">
      <c r="B7" s="97" t="s">
        <v>342</v>
      </c>
      <c r="C7" s="97"/>
      <c r="D7" s="97"/>
      <c r="E7" s="97"/>
      <c r="F7" s="98"/>
      <c r="G7" s="98"/>
      <c r="H7" s="98"/>
      <c r="I7" s="98"/>
      <c r="J7" s="98"/>
      <c r="K7" s="98"/>
      <c r="L7" s="98"/>
      <c r="M7" s="98"/>
      <c r="N7" s="98"/>
      <c r="O7" s="98"/>
      <c r="P7" s="98"/>
      <c r="Q7" s="98"/>
      <c r="R7" s="98"/>
      <c r="S7" s="97"/>
      <c r="T7" s="97"/>
      <c r="U7" s="97"/>
      <c r="V7" s="98"/>
      <c r="W7" s="98"/>
      <c r="X7" s="98"/>
      <c r="Y7" s="98"/>
      <c r="Z7" s="98"/>
      <c r="AA7" s="98"/>
      <c r="AB7" s="98"/>
      <c r="AC7" s="98"/>
      <c r="AD7" s="98"/>
      <c r="AE7" s="98"/>
      <c r="AF7" s="98"/>
      <c r="AG7" s="98"/>
      <c r="AH7" s="98"/>
      <c r="AI7" s="97"/>
      <c r="AJ7" s="97"/>
      <c r="AK7" s="97"/>
      <c r="AL7" s="98"/>
      <c r="AM7" s="98"/>
      <c r="AN7" s="98"/>
      <c r="AO7" s="98"/>
      <c r="AP7" s="98"/>
      <c r="AQ7" s="98"/>
      <c r="AR7" s="98"/>
      <c r="AS7" s="98"/>
      <c r="AT7" s="98"/>
      <c r="AU7" s="98"/>
      <c r="AV7" s="98"/>
      <c r="AW7" s="98"/>
      <c r="AX7" s="98"/>
      <c r="AY7" s="97"/>
      <c r="AZ7" s="97"/>
      <c r="BA7" s="97"/>
      <c r="BB7" s="98"/>
      <c r="BC7" s="98"/>
      <c r="BD7" s="98"/>
      <c r="BE7" s="98"/>
      <c r="BF7" s="98"/>
      <c r="BG7" s="98"/>
      <c r="BH7" s="98"/>
      <c r="BI7" s="98"/>
      <c r="BJ7" s="98"/>
      <c r="BK7" s="98"/>
      <c r="BL7" s="98"/>
      <c r="BM7" s="98"/>
      <c r="BN7" s="98"/>
    </row>
    <row r="8" spans="2:66" ht="15.75">
      <c r="B8" s="68"/>
      <c r="C8" s="68"/>
      <c r="D8" s="68"/>
      <c r="E8" s="68"/>
      <c r="F8" s="73"/>
      <c r="G8" s="73"/>
      <c r="H8" s="73"/>
      <c r="I8" s="73"/>
      <c r="J8" s="73"/>
      <c r="K8" s="73"/>
      <c r="L8" s="73"/>
      <c r="M8" s="73"/>
      <c r="N8" s="73"/>
      <c r="O8" s="73"/>
      <c r="P8" s="73"/>
      <c r="Q8" s="73"/>
      <c r="R8" s="73"/>
      <c r="S8" s="68"/>
      <c r="T8" s="68"/>
      <c r="U8" s="68"/>
      <c r="V8" s="73"/>
      <c r="W8" s="73"/>
      <c r="X8" s="73"/>
      <c r="Y8" s="73"/>
      <c r="Z8" s="73"/>
      <c r="AA8" s="73"/>
      <c r="AB8" s="73"/>
      <c r="AC8" s="73"/>
      <c r="AD8" s="73"/>
      <c r="AE8" s="73"/>
      <c r="AF8" s="73"/>
      <c r="AG8" s="73"/>
      <c r="AH8" s="73"/>
      <c r="AI8" s="68"/>
      <c r="AJ8" s="68"/>
      <c r="AK8" s="68"/>
      <c r="AL8" s="73"/>
      <c r="AM8" s="73"/>
      <c r="AN8" s="73"/>
      <c r="AO8" s="73"/>
      <c r="AP8" s="73"/>
      <c r="AQ8" s="73"/>
      <c r="AR8" s="73"/>
      <c r="AS8" s="73"/>
      <c r="AT8" s="73"/>
      <c r="AU8" s="73"/>
      <c r="AV8" s="73"/>
      <c r="AW8" s="73"/>
      <c r="AX8" s="73"/>
      <c r="AY8" s="68"/>
      <c r="AZ8" s="68"/>
      <c r="BA8" s="68"/>
      <c r="BB8" s="73"/>
      <c r="BC8" s="73"/>
      <c r="BD8" s="73"/>
      <c r="BE8" s="73"/>
      <c r="BF8" s="73"/>
      <c r="BG8" s="73"/>
      <c r="BH8" s="73"/>
      <c r="BI8" s="73"/>
      <c r="BJ8" s="73"/>
      <c r="BK8" s="73"/>
      <c r="BL8" s="73"/>
      <c r="BM8" s="73"/>
      <c r="BN8" s="73"/>
    </row>
    <row r="9" spans="2:66" ht="15.75">
      <c r="B9" s="68" t="s">
        <v>343</v>
      </c>
      <c r="C9" s="68"/>
      <c r="D9" s="68"/>
      <c r="E9" s="68"/>
      <c r="F9" s="73"/>
      <c r="G9" s="73"/>
      <c r="H9" s="73"/>
      <c r="I9" s="73"/>
      <c r="J9" s="73"/>
      <c r="K9" s="73"/>
      <c r="L9" s="73"/>
      <c r="M9" s="73"/>
      <c r="N9" s="73"/>
      <c r="O9" s="73"/>
      <c r="P9" s="73"/>
      <c r="Q9" s="73"/>
      <c r="R9" s="73"/>
      <c r="S9" s="68"/>
      <c r="T9" s="68"/>
      <c r="U9" s="68"/>
      <c r="V9" s="73"/>
      <c r="W9" s="73"/>
      <c r="X9" s="73"/>
      <c r="Y9" s="73"/>
      <c r="Z9" s="73"/>
      <c r="AA9" s="73"/>
      <c r="AB9" s="73"/>
      <c r="AC9" s="73"/>
      <c r="AD9" s="73"/>
      <c r="AE9" s="73"/>
      <c r="AF9" s="73"/>
      <c r="AG9" s="73"/>
      <c r="AH9" s="73"/>
      <c r="AI9" s="68"/>
      <c r="AJ9" s="68"/>
      <c r="AK9" s="68"/>
      <c r="AL9" s="73"/>
      <c r="AM9" s="73"/>
      <c r="AN9" s="73"/>
      <c r="AO9" s="73"/>
      <c r="AP9" s="73"/>
      <c r="AQ9" s="73"/>
      <c r="AR9" s="73"/>
      <c r="AS9" s="73"/>
      <c r="AT9" s="73"/>
      <c r="AU9" s="73"/>
      <c r="AV9" s="73"/>
      <c r="AW9" s="73"/>
      <c r="AX9" s="73"/>
      <c r="AY9" s="68"/>
      <c r="AZ9" s="68"/>
      <c r="BA9" s="68"/>
      <c r="BB9" s="73"/>
      <c r="BC9" s="73"/>
      <c r="BD9" s="73"/>
      <c r="BE9" s="73"/>
      <c r="BF9" s="73"/>
      <c r="BG9" s="73"/>
      <c r="BH9" s="73"/>
      <c r="BI9" s="73"/>
      <c r="BJ9" s="73"/>
      <c r="BK9" s="73"/>
      <c r="BL9" s="73"/>
      <c r="BM9" s="73"/>
      <c r="BN9" s="73"/>
    </row>
    <row r="10" spans="2:66" ht="15.75">
      <c r="B10" s="68"/>
      <c r="C10" s="68"/>
      <c r="D10" s="68"/>
      <c r="E10" s="68"/>
      <c r="F10" s="73"/>
      <c r="G10" s="73"/>
      <c r="H10" s="73"/>
      <c r="I10" s="73"/>
      <c r="J10" s="73"/>
      <c r="K10" s="73"/>
      <c r="L10" s="73"/>
      <c r="M10" s="73"/>
      <c r="N10" s="73"/>
      <c r="O10" s="73"/>
      <c r="P10" s="73"/>
      <c r="Q10" s="73"/>
      <c r="R10" s="73"/>
      <c r="S10" s="68"/>
      <c r="T10" s="68"/>
      <c r="U10" s="68"/>
      <c r="V10" s="73"/>
      <c r="W10" s="73"/>
      <c r="X10" s="73"/>
      <c r="Y10" s="73"/>
      <c r="Z10" s="73"/>
      <c r="AA10" s="73"/>
      <c r="AB10" s="73"/>
      <c r="AC10" s="73"/>
      <c r="AD10" s="73"/>
      <c r="AE10" s="73"/>
      <c r="AF10" s="73"/>
      <c r="AG10" s="73"/>
      <c r="AH10" s="73"/>
      <c r="AI10" s="68"/>
      <c r="AJ10" s="68"/>
      <c r="AK10" s="68"/>
      <c r="AL10" s="73"/>
      <c r="AM10" s="73"/>
      <c r="AN10" s="73"/>
      <c r="AO10" s="73"/>
      <c r="AP10" s="73"/>
      <c r="AQ10" s="73"/>
      <c r="AR10" s="73"/>
      <c r="AS10" s="73"/>
      <c r="AT10" s="73"/>
      <c r="AU10" s="73"/>
      <c r="AV10" s="73"/>
      <c r="AW10" s="73"/>
      <c r="AX10" s="73"/>
      <c r="AY10" s="68"/>
      <c r="AZ10" s="68"/>
      <c r="BA10" s="68"/>
      <c r="BB10" s="73"/>
      <c r="BC10" s="73"/>
      <c r="BD10" s="73"/>
      <c r="BE10" s="73"/>
      <c r="BF10" s="73"/>
      <c r="BG10" s="73"/>
      <c r="BH10" s="73"/>
      <c r="BI10" s="73"/>
      <c r="BJ10" s="73"/>
      <c r="BK10" s="73"/>
      <c r="BL10" s="73"/>
      <c r="BM10" s="73"/>
      <c r="BN10" s="73"/>
    </row>
    <row r="11" spans="2:66" ht="15.75">
      <c r="B11" s="68" t="s">
        <v>344</v>
      </c>
      <c r="C11" s="68"/>
      <c r="D11" s="68"/>
      <c r="E11" s="68"/>
      <c r="F11" s="73"/>
      <c r="G11" s="73"/>
      <c r="H11" s="73"/>
      <c r="I11" s="73"/>
      <c r="J11" s="73"/>
      <c r="K11" s="73"/>
      <c r="L11" s="73"/>
      <c r="M11" s="73"/>
      <c r="N11" s="73"/>
      <c r="O11" s="73"/>
      <c r="P11" s="73"/>
      <c r="Q11" s="73"/>
      <c r="R11" s="73"/>
      <c r="S11" s="68"/>
      <c r="T11" s="68"/>
      <c r="U11" s="68"/>
      <c r="V11" s="73"/>
      <c r="W11" s="73"/>
      <c r="X11" s="73"/>
      <c r="Y11" s="73"/>
      <c r="Z11" s="73"/>
      <c r="AA11" s="73"/>
      <c r="AB11" s="73"/>
      <c r="AC11" s="73"/>
      <c r="AD11" s="73"/>
      <c r="AE11" s="73"/>
      <c r="AF11" s="73"/>
      <c r="AG11" s="73"/>
      <c r="AH11" s="73"/>
      <c r="AI11" s="68"/>
      <c r="AJ11" s="68"/>
      <c r="AK11" s="68"/>
      <c r="AL11" s="73"/>
      <c r="AM11" s="73"/>
      <c r="AN11" s="73"/>
      <c r="AO11" s="73"/>
      <c r="AP11" s="73"/>
      <c r="AQ11" s="73"/>
      <c r="AR11" s="73"/>
      <c r="AS11" s="73"/>
      <c r="AT11" s="73"/>
      <c r="AU11" s="73"/>
      <c r="AV11" s="73"/>
      <c r="AW11" s="73"/>
      <c r="AX11" s="73"/>
      <c r="AY11" s="68"/>
      <c r="AZ11" s="68"/>
      <c r="BA11" s="68"/>
      <c r="BB11" s="73"/>
      <c r="BC11" s="73"/>
      <c r="BD11" s="73"/>
      <c r="BE11" s="73"/>
      <c r="BF11" s="73"/>
      <c r="BG11" s="73"/>
      <c r="BH11" s="73"/>
      <c r="BI11" s="73"/>
      <c r="BJ11" s="73"/>
      <c r="BK11" s="73"/>
      <c r="BL11" s="73"/>
      <c r="BM11" s="73"/>
      <c r="BN11" s="73"/>
    </row>
    <row r="12" spans="2:66" ht="15.75">
      <c r="B12" s="68"/>
      <c r="C12" s="68"/>
      <c r="D12" s="68"/>
      <c r="E12" s="68"/>
      <c r="F12" s="73"/>
      <c r="G12" s="73"/>
      <c r="H12" s="73"/>
      <c r="I12" s="73"/>
      <c r="J12" s="73"/>
      <c r="K12" s="73"/>
      <c r="L12" s="73"/>
      <c r="M12" s="73"/>
      <c r="N12" s="73"/>
      <c r="O12" s="73"/>
      <c r="P12" s="73"/>
      <c r="Q12" s="73"/>
      <c r="R12" s="73"/>
      <c r="S12" s="68"/>
      <c r="T12" s="68"/>
      <c r="U12" s="68"/>
      <c r="V12" s="73"/>
      <c r="W12" s="73"/>
      <c r="X12" s="73"/>
      <c r="Y12" s="73"/>
      <c r="Z12" s="73"/>
      <c r="AA12" s="73"/>
      <c r="AB12" s="73"/>
      <c r="AC12" s="73"/>
      <c r="AD12" s="73"/>
      <c r="AE12" s="73"/>
      <c r="AF12" s="73"/>
      <c r="AG12" s="73"/>
      <c r="AH12" s="73"/>
      <c r="AI12" s="68"/>
      <c r="AJ12" s="68"/>
      <c r="AK12" s="68"/>
      <c r="AL12" s="73"/>
      <c r="AM12" s="73"/>
      <c r="AN12" s="73"/>
      <c r="AO12" s="73"/>
      <c r="AP12" s="73"/>
      <c r="AQ12" s="73"/>
      <c r="AR12" s="73"/>
      <c r="AS12" s="73"/>
      <c r="AT12" s="73"/>
      <c r="AU12" s="73"/>
      <c r="AV12" s="73"/>
      <c r="AW12" s="73"/>
      <c r="AX12" s="73"/>
      <c r="AY12" s="68"/>
      <c r="AZ12" s="68"/>
      <c r="BA12" s="68"/>
      <c r="BB12" s="73"/>
      <c r="BC12" s="73"/>
      <c r="BD12" s="73"/>
      <c r="BE12" s="73"/>
      <c r="BF12" s="73"/>
      <c r="BG12" s="73"/>
      <c r="BH12" s="73"/>
      <c r="BI12" s="73"/>
      <c r="BJ12" s="73"/>
      <c r="BK12" s="73"/>
      <c r="BL12" s="73"/>
      <c r="BM12" s="73"/>
      <c r="BN12" s="73"/>
    </row>
  </sheetData>
  <mergeCells count="6">
    <mergeCell ref="AY4:BN4"/>
    <mergeCell ref="S4:AH4"/>
    <mergeCell ref="AI4:AX4"/>
    <mergeCell ref="H2:M2"/>
    <mergeCell ref="B4:B5"/>
    <mergeCell ref="C4:R4"/>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F1BAC-7B3F-41BD-ADD1-2ADF970C9070}">
  <dimension ref="B2:G9"/>
  <sheetViews>
    <sheetView zoomScaleNormal="100" workbookViewId="0">
      <selection activeCell="D13" sqref="D13"/>
    </sheetView>
  </sheetViews>
  <sheetFormatPr defaultRowHeight="15"/>
  <cols>
    <col min="2" max="2" width="17" customWidth="1"/>
    <col min="3" max="3" width="41.28515625" customWidth="1"/>
    <col min="4" max="4" width="55.85546875" customWidth="1"/>
    <col min="7" max="7" width="29.85546875" customWidth="1"/>
  </cols>
  <sheetData>
    <row r="2" spans="2:7" ht="15.75">
      <c r="B2" s="151" t="s">
        <v>520</v>
      </c>
      <c r="C2" s="151"/>
      <c r="D2" s="151"/>
      <c r="E2" s="15"/>
      <c r="F2" s="15"/>
      <c r="G2" s="15"/>
    </row>
    <row r="3" spans="2:7" ht="16.5" thickBot="1">
      <c r="B3" s="12"/>
      <c r="C3" s="12"/>
      <c r="D3" s="12"/>
      <c r="E3" s="12"/>
      <c r="F3" s="12"/>
      <c r="G3" s="12"/>
    </row>
    <row r="4" spans="2:7" ht="15.75" thickBot="1">
      <c r="B4" s="75" t="s">
        <v>0</v>
      </c>
      <c r="C4" s="76" t="s">
        <v>1</v>
      </c>
      <c r="D4" s="76" t="s">
        <v>2</v>
      </c>
    </row>
    <row r="5" spans="2:7" ht="15.75" thickBot="1">
      <c r="B5" s="74" t="s">
        <v>346</v>
      </c>
      <c r="C5" s="70" t="s">
        <v>477</v>
      </c>
      <c r="D5" s="70" t="s">
        <v>478</v>
      </c>
    </row>
    <row r="6" spans="2:7" ht="29.25" thickBot="1">
      <c r="B6" s="74" t="s">
        <v>340</v>
      </c>
      <c r="C6" s="71" t="s">
        <v>479</v>
      </c>
      <c r="D6" s="70" t="s">
        <v>480</v>
      </c>
    </row>
    <row r="7" spans="2:7" ht="15.75" thickBot="1">
      <c r="B7" s="74" t="s">
        <v>325</v>
      </c>
      <c r="C7" s="70" t="s">
        <v>481</v>
      </c>
      <c r="D7" s="70" t="s">
        <v>482</v>
      </c>
    </row>
    <row r="8" spans="2:7" ht="15.75" thickBot="1">
      <c r="B8" s="74" t="s">
        <v>483</v>
      </c>
      <c r="C8" s="70" t="s">
        <v>462</v>
      </c>
      <c r="D8" s="70" t="s">
        <v>463</v>
      </c>
    </row>
    <row r="9" spans="2:7" ht="15.75" thickBot="1">
      <c r="B9" s="74" t="s">
        <v>322</v>
      </c>
      <c r="C9" s="70" t="s">
        <v>321</v>
      </c>
      <c r="D9" s="70" t="s">
        <v>464</v>
      </c>
    </row>
  </sheetData>
  <mergeCells count="1">
    <mergeCell ref="B2:D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FB8C4-BED5-4DF1-A6DD-0231DF2C514A}">
  <dimension ref="B2:S14"/>
  <sheetViews>
    <sheetView zoomScaleNormal="100" workbookViewId="0">
      <selection activeCell="C4" sqref="C4:S4"/>
    </sheetView>
  </sheetViews>
  <sheetFormatPr defaultColWidth="12.7109375" defaultRowHeight="15"/>
  <cols>
    <col min="4" max="4" width="22.28515625" bestFit="1" customWidth="1"/>
  </cols>
  <sheetData>
    <row r="2" spans="2:19" ht="15.75">
      <c r="C2" s="151" t="s">
        <v>520</v>
      </c>
      <c r="D2" s="151"/>
      <c r="E2" s="151"/>
      <c r="F2" s="151"/>
      <c r="G2" s="151"/>
      <c r="H2" s="151"/>
      <c r="I2" s="151"/>
      <c r="J2" s="151"/>
      <c r="K2" s="151"/>
      <c r="L2" s="151"/>
      <c r="M2" s="151"/>
      <c r="N2" s="151"/>
      <c r="O2" s="151"/>
    </row>
    <row r="3" spans="2:19" ht="15.75">
      <c r="C3" s="15"/>
      <c r="D3" s="15"/>
      <c r="E3" s="15"/>
      <c r="F3" s="15"/>
    </row>
    <row r="4" spans="2:19" ht="15.75" thickBot="1">
      <c r="C4" s="155"/>
      <c r="D4" s="155"/>
      <c r="E4" s="155"/>
      <c r="F4" s="155"/>
      <c r="G4" s="155"/>
      <c r="H4" s="156"/>
      <c r="I4" s="156"/>
      <c r="J4" s="156"/>
      <c r="K4" s="156"/>
      <c r="L4" s="156"/>
      <c r="M4" s="156"/>
      <c r="N4" s="156"/>
      <c r="O4" s="156"/>
      <c r="P4" s="156"/>
      <c r="Q4" s="156"/>
      <c r="R4" s="156"/>
      <c r="S4" s="156"/>
    </row>
    <row r="5" spans="2:19" s="82" customFormat="1" ht="15.75" thickBot="1">
      <c r="B5" s="157" t="s">
        <v>345</v>
      </c>
      <c r="C5" s="152" t="s">
        <v>349</v>
      </c>
      <c r="D5" s="153"/>
      <c r="E5" s="153"/>
      <c r="F5" s="153"/>
      <c r="G5" s="154"/>
      <c r="H5" s="153" t="s">
        <v>350</v>
      </c>
      <c r="I5" s="153"/>
      <c r="J5" s="153"/>
      <c r="K5" s="154"/>
      <c r="L5" s="152" t="s">
        <v>351</v>
      </c>
      <c r="M5" s="153"/>
      <c r="N5" s="153"/>
      <c r="O5" s="154"/>
      <c r="P5" s="152" t="s">
        <v>352</v>
      </c>
      <c r="Q5" s="153"/>
      <c r="R5" s="153"/>
      <c r="S5" s="154"/>
    </row>
    <row r="6" spans="2:19" ht="51.75" thickBot="1">
      <c r="B6" s="158"/>
      <c r="C6" s="85" t="s">
        <v>339</v>
      </c>
      <c r="D6" s="28" t="s">
        <v>347</v>
      </c>
      <c r="E6" s="28" t="s">
        <v>348</v>
      </c>
      <c r="F6" s="28" t="s">
        <v>341</v>
      </c>
      <c r="G6" s="28" t="s">
        <v>321</v>
      </c>
      <c r="H6" s="28" t="s">
        <v>347</v>
      </c>
      <c r="I6" s="28" t="s">
        <v>348</v>
      </c>
      <c r="J6" s="28" t="s">
        <v>341</v>
      </c>
      <c r="K6" s="28" t="s">
        <v>321</v>
      </c>
      <c r="L6" s="28" t="s">
        <v>347</v>
      </c>
      <c r="M6" s="28" t="s">
        <v>348</v>
      </c>
      <c r="N6" s="28" t="s">
        <v>341</v>
      </c>
      <c r="O6" s="28" t="s">
        <v>321</v>
      </c>
      <c r="P6" s="28" t="s">
        <v>347</v>
      </c>
      <c r="Q6" s="28" t="s">
        <v>348</v>
      </c>
      <c r="R6" s="28" t="s">
        <v>341</v>
      </c>
      <c r="S6" s="28" t="s">
        <v>321</v>
      </c>
    </row>
    <row r="7" spans="2:19" ht="26.25" customHeight="1" thickBot="1">
      <c r="B7" s="86" t="s">
        <v>457</v>
      </c>
      <c r="C7" s="87" t="s">
        <v>346</v>
      </c>
      <c r="D7" s="18" t="s">
        <v>340</v>
      </c>
      <c r="E7" s="18" t="s">
        <v>325</v>
      </c>
      <c r="F7" s="18" t="s">
        <v>214</v>
      </c>
      <c r="G7" s="18" t="s">
        <v>322</v>
      </c>
      <c r="H7" s="18" t="s">
        <v>340</v>
      </c>
      <c r="I7" s="18" t="s">
        <v>325</v>
      </c>
      <c r="J7" s="18" t="s">
        <v>214</v>
      </c>
      <c r="K7" s="18" t="s">
        <v>322</v>
      </c>
      <c r="L7" s="18" t="s">
        <v>340</v>
      </c>
      <c r="M7" s="18" t="s">
        <v>325</v>
      </c>
      <c r="N7" s="18" t="s">
        <v>214</v>
      </c>
      <c r="O7" s="18" t="s">
        <v>322</v>
      </c>
      <c r="P7" s="18" t="s">
        <v>340</v>
      </c>
      <c r="Q7" s="18" t="s">
        <v>325</v>
      </c>
      <c r="R7" s="18" t="s">
        <v>214</v>
      </c>
      <c r="S7" s="18" t="s">
        <v>322</v>
      </c>
    </row>
    <row r="8" spans="2:19" ht="16.5" thickBot="1">
      <c r="B8" s="88" t="s">
        <v>342</v>
      </c>
      <c r="C8" s="62"/>
      <c r="D8" s="7"/>
      <c r="E8" s="7"/>
      <c r="F8" s="7"/>
      <c r="G8" s="7"/>
      <c r="H8" s="7"/>
      <c r="I8" s="7"/>
      <c r="J8" s="7"/>
      <c r="K8" s="7"/>
      <c r="L8" s="7"/>
      <c r="M8" s="7"/>
      <c r="N8" s="7"/>
      <c r="O8" s="7"/>
      <c r="P8" s="7"/>
      <c r="Q8" s="7"/>
      <c r="R8" s="7"/>
      <c r="S8" s="7"/>
    </row>
    <row r="9" spans="2:19" ht="16.5" thickBot="1">
      <c r="B9" s="89"/>
      <c r="C9" s="62"/>
      <c r="D9" s="7"/>
      <c r="E9" s="7"/>
      <c r="F9" s="7"/>
      <c r="G9" s="7"/>
      <c r="H9" s="7"/>
      <c r="I9" s="7"/>
      <c r="J9" s="7"/>
      <c r="K9" s="7"/>
      <c r="L9" s="7"/>
      <c r="M9" s="7"/>
      <c r="N9" s="7"/>
      <c r="O9" s="7"/>
      <c r="P9" s="7"/>
      <c r="Q9" s="7"/>
      <c r="R9" s="7"/>
      <c r="S9" s="7"/>
    </row>
    <row r="10" spans="2:19" ht="16.5" thickBot="1">
      <c r="B10" s="90" t="s">
        <v>343</v>
      </c>
      <c r="C10" s="62"/>
      <c r="D10" s="7"/>
      <c r="E10" s="7"/>
      <c r="F10" s="7"/>
      <c r="G10" s="7"/>
      <c r="H10" s="7"/>
      <c r="I10" s="7"/>
      <c r="J10" s="7"/>
      <c r="K10" s="7"/>
      <c r="L10" s="7"/>
      <c r="M10" s="7"/>
      <c r="N10" s="7"/>
      <c r="O10" s="7"/>
      <c r="P10" s="7"/>
      <c r="Q10" s="7"/>
      <c r="R10" s="7"/>
      <c r="S10" s="7"/>
    </row>
    <row r="11" spans="2:19" ht="16.5" thickBot="1">
      <c r="B11" s="88"/>
      <c r="C11" s="62"/>
      <c r="D11" s="7"/>
      <c r="E11" s="7"/>
      <c r="F11" s="7"/>
      <c r="G11" s="7"/>
      <c r="H11" s="7"/>
      <c r="I11" s="7"/>
      <c r="J11" s="7"/>
      <c r="K11" s="7"/>
      <c r="L11" s="7"/>
      <c r="M11" s="7"/>
      <c r="N11" s="7"/>
      <c r="O11" s="7"/>
      <c r="P11" s="7"/>
      <c r="Q11" s="7"/>
      <c r="R11" s="7"/>
      <c r="S11" s="7"/>
    </row>
    <row r="12" spans="2:19" ht="16.5" thickBot="1">
      <c r="B12" s="90" t="s">
        <v>344</v>
      </c>
      <c r="C12" s="62"/>
      <c r="D12" s="7"/>
      <c r="E12" s="7"/>
      <c r="F12" s="7"/>
      <c r="G12" s="7"/>
      <c r="H12" s="7"/>
      <c r="I12" s="7"/>
      <c r="J12" s="7"/>
      <c r="K12" s="7"/>
      <c r="L12" s="7"/>
      <c r="M12" s="7"/>
      <c r="N12" s="7"/>
      <c r="O12" s="7"/>
      <c r="P12" s="7"/>
      <c r="Q12" s="7"/>
      <c r="R12" s="7"/>
      <c r="S12" s="7"/>
    </row>
    <row r="13" spans="2:19" ht="16.5" thickBot="1">
      <c r="B13" s="88"/>
      <c r="C13" s="62"/>
      <c r="D13" s="7"/>
      <c r="E13" s="7"/>
      <c r="F13" s="7"/>
      <c r="G13" s="7"/>
      <c r="H13" s="7"/>
      <c r="I13" s="7"/>
      <c r="J13" s="7"/>
      <c r="K13" s="7"/>
      <c r="L13" s="7"/>
      <c r="M13" s="7"/>
      <c r="N13" s="7"/>
      <c r="O13" s="7"/>
      <c r="P13" s="7"/>
      <c r="Q13" s="7"/>
      <c r="R13" s="7"/>
      <c r="S13" s="7"/>
    </row>
    <row r="14" spans="2:19">
      <c r="B14" s="66"/>
    </row>
  </sheetData>
  <mergeCells count="7">
    <mergeCell ref="P5:S5"/>
    <mergeCell ref="C4:S4"/>
    <mergeCell ref="B5:B6"/>
    <mergeCell ref="C2:O2"/>
    <mergeCell ref="C5:G5"/>
    <mergeCell ref="H5:K5"/>
    <mergeCell ref="L5:O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D51"/>
  <sheetViews>
    <sheetView workbookViewId="0">
      <selection activeCell="B14" sqref="B14"/>
    </sheetView>
  </sheetViews>
  <sheetFormatPr defaultRowHeight="15"/>
  <cols>
    <col min="2" max="2" width="16" customWidth="1"/>
    <col min="3" max="3" width="23.140625" customWidth="1"/>
    <col min="4" max="4" width="46.28515625" customWidth="1"/>
  </cols>
  <sheetData>
    <row r="2" spans="1:4" ht="15.75">
      <c r="A2" s="9"/>
      <c r="B2" s="159" t="s">
        <v>524</v>
      </c>
      <c r="C2" s="159"/>
      <c r="D2" s="159"/>
    </row>
    <row r="3" spans="1:4" ht="15.75">
      <c r="A3" s="9"/>
      <c r="B3" s="12"/>
      <c r="C3" s="12"/>
      <c r="D3" s="12"/>
    </row>
    <row r="4" spans="1:4" ht="15.75" thickBot="1">
      <c r="D4" s="19"/>
    </row>
    <row r="5" spans="1:4" ht="15.75" thickBot="1">
      <c r="B5" s="105" t="s">
        <v>0</v>
      </c>
      <c r="C5" s="106" t="s">
        <v>1</v>
      </c>
      <c r="D5" s="106" t="s">
        <v>2</v>
      </c>
    </row>
    <row r="6" spans="1:4" ht="29.25" thickBot="1">
      <c r="B6" s="107" t="s">
        <v>52</v>
      </c>
      <c r="C6" s="108" t="s">
        <v>53</v>
      </c>
      <c r="D6" s="108" t="s">
        <v>232</v>
      </c>
    </row>
    <row r="7" spans="1:4" ht="29.25" thickBot="1">
      <c r="B7" s="107" t="s">
        <v>353</v>
      </c>
      <c r="C7" s="108" t="s">
        <v>354</v>
      </c>
      <c r="D7" s="108" t="s">
        <v>355</v>
      </c>
    </row>
    <row r="8" spans="1:4" ht="29.25" thickBot="1">
      <c r="B8" s="107" t="s">
        <v>356</v>
      </c>
      <c r="C8" s="109" t="s">
        <v>357</v>
      </c>
      <c r="D8" s="108" t="s">
        <v>358</v>
      </c>
    </row>
    <row r="9" spans="1:4" ht="43.5" thickBot="1">
      <c r="B9" s="107" t="s">
        <v>361</v>
      </c>
      <c r="C9" s="108" t="s">
        <v>362</v>
      </c>
      <c r="D9" s="108" t="s">
        <v>363</v>
      </c>
    </row>
    <row r="10" spans="1:4" ht="15.75" thickBot="1">
      <c r="B10" s="107" t="s">
        <v>39</v>
      </c>
      <c r="C10" s="108" t="s">
        <v>32</v>
      </c>
      <c r="D10" s="108" t="s">
        <v>224</v>
      </c>
    </row>
    <row r="11" spans="1:4" ht="29.25" thickBot="1">
      <c r="B11" s="107" t="s">
        <v>55</v>
      </c>
      <c r="C11" s="108" t="s">
        <v>46</v>
      </c>
      <c r="D11" s="108" t="s">
        <v>235</v>
      </c>
    </row>
    <row r="12" spans="1:4" ht="43.5" thickBot="1">
      <c r="B12" s="107" t="s">
        <v>484</v>
      </c>
      <c r="C12" s="108" t="s">
        <v>485</v>
      </c>
      <c r="D12" s="110" t="s">
        <v>522</v>
      </c>
    </row>
    <row r="13" spans="1:4" ht="29.25" thickBot="1">
      <c r="B13" s="107" t="s">
        <v>42</v>
      </c>
      <c r="C13" s="108" t="s">
        <v>34</v>
      </c>
      <c r="D13" s="108" t="s">
        <v>236</v>
      </c>
    </row>
    <row r="14" spans="1:4" ht="29.25" thickBot="1">
      <c r="B14" s="107" t="s">
        <v>54</v>
      </c>
      <c r="C14" s="109" t="s">
        <v>5</v>
      </c>
      <c r="D14" s="108" t="s">
        <v>233</v>
      </c>
    </row>
    <row r="15" spans="1:4" ht="15.75" thickBot="1">
      <c r="B15" s="107" t="s">
        <v>6</v>
      </c>
      <c r="C15" s="108" t="s">
        <v>7</v>
      </c>
      <c r="D15" s="108" t="s">
        <v>234</v>
      </c>
    </row>
    <row r="16" spans="1:4" ht="29.25" thickBot="1">
      <c r="B16" s="107" t="s">
        <v>437</v>
      </c>
      <c r="C16" s="109" t="s">
        <v>438</v>
      </c>
      <c r="D16" s="108" t="s">
        <v>439</v>
      </c>
    </row>
    <row r="17" spans="2:4" ht="29.25" thickBot="1">
      <c r="B17" s="107" t="s">
        <v>434</v>
      </c>
      <c r="C17" s="108" t="s">
        <v>279</v>
      </c>
      <c r="D17" s="108" t="s">
        <v>486</v>
      </c>
    </row>
    <row r="18" spans="2:4" ht="43.5" thickBot="1">
      <c r="B18" s="107" t="s">
        <v>535</v>
      </c>
      <c r="C18" s="108" t="s">
        <v>536</v>
      </c>
      <c r="D18" s="108" t="s">
        <v>537</v>
      </c>
    </row>
    <row r="19" spans="2:4" ht="15.75" thickBot="1">
      <c r="B19" s="107" t="s">
        <v>214</v>
      </c>
      <c r="C19" s="108" t="s">
        <v>215</v>
      </c>
      <c r="D19" s="108" t="s">
        <v>326</v>
      </c>
    </row>
    <row r="20" spans="2:4" ht="29.25" thickBot="1">
      <c r="B20" s="107" t="s">
        <v>56</v>
      </c>
      <c r="C20" s="108" t="s">
        <v>57</v>
      </c>
      <c r="D20" s="108" t="s">
        <v>335</v>
      </c>
    </row>
    <row r="21" spans="2:4" ht="15.75" thickBot="1">
      <c r="B21" s="111" t="s">
        <v>322</v>
      </c>
      <c r="C21" s="112" t="s">
        <v>321</v>
      </c>
      <c r="D21" s="112" t="s">
        <v>337</v>
      </c>
    </row>
    <row r="22" spans="2:4" ht="29.25" thickBot="1">
      <c r="B22" s="111" t="s">
        <v>58</v>
      </c>
      <c r="C22" s="113" t="s">
        <v>336</v>
      </c>
      <c r="D22" s="114" t="s">
        <v>237</v>
      </c>
    </row>
    <row r="23" spans="2:4" ht="29.25" thickBot="1">
      <c r="B23" s="107" t="s">
        <v>59</v>
      </c>
      <c r="C23" s="109" t="s">
        <v>60</v>
      </c>
      <c r="D23" s="108" t="s">
        <v>238</v>
      </c>
    </row>
    <row r="24" spans="2:4" ht="29.25" thickBot="1">
      <c r="B24" s="107" t="s">
        <v>44</v>
      </c>
      <c r="C24" s="109" t="s">
        <v>61</v>
      </c>
      <c r="D24" s="108" t="s">
        <v>239</v>
      </c>
    </row>
    <row r="25" spans="2:4" ht="29.25" thickBot="1">
      <c r="B25" s="107" t="s">
        <v>45</v>
      </c>
      <c r="C25" s="109" t="s">
        <v>62</v>
      </c>
      <c r="D25" s="108" t="s">
        <v>240</v>
      </c>
    </row>
    <row r="26" spans="2:4" ht="29.25" thickBot="1">
      <c r="B26" s="107" t="s">
        <v>63</v>
      </c>
      <c r="C26" s="109" t="s">
        <v>64</v>
      </c>
      <c r="D26" s="108" t="s">
        <v>241</v>
      </c>
    </row>
    <row r="27" spans="2:4" ht="29.25" thickBot="1">
      <c r="B27" s="107" t="s">
        <v>8</v>
      </c>
      <c r="C27" s="109" t="s">
        <v>229</v>
      </c>
      <c r="D27" s="108" t="s">
        <v>328</v>
      </c>
    </row>
    <row r="28" spans="2:4" ht="29.25" thickBot="1">
      <c r="B28" s="107" t="s">
        <v>66</v>
      </c>
      <c r="C28" s="109" t="s">
        <v>67</v>
      </c>
      <c r="D28" s="108" t="s">
        <v>242</v>
      </c>
    </row>
    <row r="29" spans="2:4" ht="29.25" thickBot="1">
      <c r="B29" s="107" t="s">
        <v>68</v>
      </c>
      <c r="C29" s="109" t="s">
        <v>69</v>
      </c>
      <c r="D29" s="108" t="s">
        <v>243</v>
      </c>
    </row>
    <row r="30" spans="2:4" ht="43.5" thickBot="1">
      <c r="B30" s="107" t="s">
        <v>70</v>
      </c>
      <c r="C30" s="109" t="s">
        <v>71</v>
      </c>
      <c r="D30" s="108" t="s">
        <v>244</v>
      </c>
    </row>
    <row r="31" spans="2:4" ht="15.75" thickBot="1">
      <c r="B31" s="107" t="s">
        <v>72</v>
      </c>
      <c r="C31" s="109" t="s">
        <v>73</v>
      </c>
      <c r="D31" s="108" t="s">
        <v>245</v>
      </c>
    </row>
    <row r="32" spans="2:4" ht="43.5" thickBot="1">
      <c r="B32" s="107" t="s">
        <v>74</v>
      </c>
      <c r="C32" s="109" t="s">
        <v>75</v>
      </c>
      <c r="D32" s="108" t="s">
        <v>246</v>
      </c>
    </row>
    <row r="33" spans="2:4" ht="43.5" thickBot="1">
      <c r="B33" s="107" t="s">
        <v>76</v>
      </c>
      <c r="C33" s="109" t="s">
        <v>77</v>
      </c>
      <c r="D33" s="108" t="s">
        <v>247</v>
      </c>
    </row>
    <row r="34" spans="2:4" ht="114.75" thickBot="1">
      <c r="B34" s="107" t="s">
        <v>78</v>
      </c>
      <c r="C34" s="109" t="s">
        <v>79</v>
      </c>
      <c r="D34" s="108" t="s">
        <v>329</v>
      </c>
    </row>
    <row r="35" spans="2:4" ht="29.25" thickBot="1">
      <c r="B35" s="107" t="s">
        <v>9</v>
      </c>
      <c r="C35" s="109" t="s">
        <v>12</v>
      </c>
      <c r="D35" s="108" t="s">
        <v>248</v>
      </c>
    </row>
    <row r="36" spans="2:4" ht="15.75" thickBot="1">
      <c r="B36" s="115" t="s">
        <v>216</v>
      </c>
      <c r="C36" s="113" t="s">
        <v>487</v>
      </c>
      <c r="D36" s="114" t="s">
        <v>249</v>
      </c>
    </row>
    <row r="37" spans="2:4" ht="15.75" thickBot="1">
      <c r="B37" s="104" t="s">
        <v>488</v>
      </c>
      <c r="C37" s="109" t="s">
        <v>489</v>
      </c>
      <c r="D37" s="108" t="s">
        <v>250</v>
      </c>
    </row>
    <row r="38" spans="2:4" ht="15.75" thickBot="1">
      <c r="B38" s="107" t="s">
        <v>217</v>
      </c>
      <c r="C38" s="109" t="s">
        <v>218</v>
      </c>
      <c r="D38" s="108" t="s">
        <v>251</v>
      </c>
    </row>
    <row r="39" spans="2:4" ht="29.25" thickBot="1">
      <c r="B39" s="107" t="s">
        <v>81</v>
      </c>
      <c r="C39" s="109" t="s">
        <v>82</v>
      </c>
      <c r="D39" s="108" t="s">
        <v>330</v>
      </c>
    </row>
    <row r="40" spans="2:4" ht="29.25" thickBot="1">
      <c r="B40" s="107" t="s">
        <v>83</v>
      </c>
      <c r="C40" s="109" t="s">
        <v>84</v>
      </c>
      <c r="D40" s="108" t="s">
        <v>252</v>
      </c>
    </row>
    <row r="41" spans="2:4" ht="15.75" thickBot="1">
      <c r="B41" s="107" t="s">
        <v>85</v>
      </c>
      <c r="C41" s="109" t="s">
        <v>86</v>
      </c>
      <c r="D41" s="108" t="s">
        <v>253</v>
      </c>
    </row>
    <row r="42" spans="2:4" ht="15.75" thickBot="1">
      <c r="B42" s="107" t="s">
        <v>87</v>
      </c>
      <c r="C42" s="109" t="s">
        <v>88</v>
      </c>
      <c r="D42" s="108" t="s">
        <v>254</v>
      </c>
    </row>
    <row r="43" spans="2:4" ht="29.25" thickBot="1">
      <c r="B43" s="107" t="s">
        <v>89</v>
      </c>
      <c r="C43" s="109" t="s">
        <v>90</v>
      </c>
      <c r="D43" s="108" t="s">
        <v>255</v>
      </c>
    </row>
    <row r="44" spans="2:4" ht="29.25" thickBot="1">
      <c r="B44" s="107" t="s">
        <v>91</v>
      </c>
      <c r="C44" s="109" t="s">
        <v>92</v>
      </c>
      <c r="D44" s="108" t="s">
        <v>256</v>
      </c>
    </row>
    <row r="45" spans="2:4" ht="15.75" thickBot="1">
      <c r="B45" s="107" t="s">
        <v>93</v>
      </c>
      <c r="C45" s="109" t="s">
        <v>94</v>
      </c>
      <c r="D45" s="108" t="s">
        <v>257</v>
      </c>
    </row>
    <row r="46" spans="2:4" ht="15.75" thickBot="1">
      <c r="B46" s="107" t="s">
        <v>95</v>
      </c>
      <c r="C46" s="109" t="s">
        <v>96</v>
      </c>
      <c r="D46" s="108" t="s">
        <v>258</v>
      </c>
    </row>
    <row r="47" spans="2:4" ht="43.5" thickBot="1">
      <c r="B47" s="107" t="s">
        <v>97</v>
      </c>
      <c r="C47" s="109" t="s">
        <v>98</v>
      </c>
      <c r="D47" s="108" t="s">
        <v>99</v>
      </c>
    </row>
    <row r="48" spans="2:4" ht="15.75" thickBot="1">
      <c r="B48" s="107" t="s">
        <v>100</v>
      </c>
      <c r="C48" s="109" t="s">
        <v>101</v>
      </c>
      <c r="D48" s="108" t="s">
        <v>259</v>
      </c>
    </row>
    <row r="49" spans="2:4" ht="29.25" thickBot="1">
      <c r="B49" s="107" t="s">
        <v>102</v>
      </c>
      <c r="C49" s="109" t="s">
        <v>260</v>
      </c>
      <c r="D49" s="108" t="s">
        <v>261</v>
      </c>
    </row>
    <row r="50" spans="2:4" ht="15.75" thickBot="1">
      <c r="B50" s="107" t="s">
        <v>104</v>
      </c>
      <c r="C50" s="109" t="s">
        <v>105</v>
      </c>
      <c r="D50" s="108" t="s">
        <v>262</v>
      </c>
    </row>
    <row r="51" spans="2:4" ht="15.75" thickBot="1">
      <c r="B51" s="107" t="s">
        <v>106</v>
      </c>
      <c r="C51" s="109" t="s">
        <v>107</v>
      </c>
      <c r="D51" s="108" t="s">
        <v>263</v>
      </c>
    </row>
  </sheetData>
  <mergeCells count="1">
    <mergeCell ref="B2:D2"/>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T20"/>
  <sheetViews>
    <sheetView topLeftCell="E1" workbookViewId="0">
      <selection activeCell="M5" sqref="M5"/>
    </sheetView>
  </sheetViews>
  <sheetFormatPr defaultRowHeight="15"/>
  <cols>
    <col min="2" max="2" width="10.85546875" customWidth="1"/>
    <col min="3" max="5" width="10.7109375" style="19" customWidth="1"/>
    <col min="6" max="6" width="14.5703125" style="19" customWidth="1"/>
    <col min="7" max="7" width="10.85546875" style="19" customWidth="1"/>
    <col min="8" max="8" width="15.28515625" style="19" customWidth="1"/>
    <col min="9" max="10" width="9.140625" style="19"/>
    <col min="11" max="12" width="10.42578125" style="19" customWidth="1"/>
    <col min="13" max="13" width="15.28515625" style="19" customWidth="1"/>
    <col min="14" max="14" width="9.140625" style="19" customWidth="1"/>
    <col min="15" max="16" width="15" style="19" customWidth="1"/>
    <col min="17" max="17" width="11.140625" style="19" customWidth="1"/>
    <col min="18" max="20" width="9.140625" style="19"/>
    <col min="21" max="21" width="14.140625" style="19" customWidth="1"/>
    <col min="22" max="22" width="9.140625" style="19"/>
    <col min="23" max="23" width="13.85546875" style="19" customWidth="1"/>
    <col min="24" max="24" width="10.85546875" style="19" customWidth="1"/>
    <col min="25" max="25" width="11" style="19" customWidth="1"/>
    <col min="26" max="26" width="10.85546875" style="19" customWidth="1"/>
    <col min="27" max="27" width="12.42578125" style="19" customWidth="1"/>
    <col min="28" max="28" width="11.5703125" style="19" customWidth="1"/>
    <col min="29" max="37" width="11.7109375" style="19" customWidth="1"/>
    <col min="38" max="38" width="11.42578125" style="19" customWidth="1"/>
    <col min="39" max="39" width="11.28515625" style="19" customWidth="1"/>
    <col min="40" max="40" width="13.7109375" style="19" customWidth="1"/>
    <col min="41" max="41" width="11.28515625" style="19" customWidth="1"/>
    <col min="42" max="42" width="11.140625" style="19" customWidth="1"/>
    <col min="43" max="43" width="11.42578125" style="19" customWidth="1"/>
    <col min="44" max="44" width="12.85546875" style="19" customWidth="1"/>
    <col min="45" max="45" width="12" style="19" customWidth="1"/>
    <col min="46" max="46" width="16.140625" style="19" customWidth="1"/>
    <col min="47" max="16384" width="9.140625" style="19"/>
  </cols>
  <sheetData>
    <row r="1" spans="2:46" customFormat="1"/>
    <row r="2" spans="2:46" customFormat="1" ht="15.75">
      <c r="B2" s="14" t="s">
        <v>212</v>
      </c>
      <c r="F2" s="14"/>
      <c r="G2" s="14"/>
      <c r="H2" s="14"/>
      <c r="I2" s="14"/>
      <c r="J2" s="14"/>
      <c r="K2" s="14"/>
      <c r="L2" s="14"/>
      <c r="M2" s="14"/>
      <c r="O2" s="151" t="s">
        <v>523</v>
      </c>
      <c r="P2" s="151"/>
      <c r="Q2" s="151"/>
      <c r="R2" s="151"/>
      <c r="S2" s="151"/>
      <c r="T2" s="151"/>
      <c r="U2" s="151"/>
      <c r="V2" s="1"/>
    </row>
    <row r="3" spans="2:46" customFormat="1" ht="15.75">
      <c r="C3" s="2"/>
      <c r="D3" s="2"/>
      <c r="E3" s="2"/>
    </row>
    <row r="4" spans="2:46" customFormat="1" ht="15.75" thickBot="1"/>
    <row r="5" spans="2:46" s="42" customFormat="1" ht="58.5" customHeight="1" thickBot="1">
      <c r="B5" s="41" t="s">
        <v>4</v>
      </c>
      <c r="C5" s="47" t="s">
        <v>354</v>
      </c>
      <c r="D5" s="47" t="s">
        <v>357</v>
      </c>
      <c r="E5" s="47" t="s">
        <v>362</v>
      </c>
      <c r="F5" s="41" t="s">
        <v>280</v>
      </c>
      <c r="G5" s="41" t="s">
        <v>46</v>
      </c>
      <c r="H5" s="41" t="s">
        <v>34</v>
      </c>
      <c r="I5" s="41" t="s">
        <v>5</v>
      </c>
      <c r="J5" s="41" t="s">
        <v>7</v>
      </c>
      <c r="K5" s="41" t="s">
        <v>324</v>
      </c>
      <c r="L5" s="41" t="s">
        <v>279</v>
      </c>
      <c r="M5" s="49" t="s">
        <v>542</v>
      </c>
      <c r="N5" s="49" t="s">
        <v>215</v>
      </c>
      <c r="O5" s="49" t="s">
        <v>57</v>
      </c>
      <c r="P5" s="49" t="s">
        <v>321</v>
      </c>
      <c r="Q5" s="41" t="s">
        <v>108</v>
      </c>
      <c r="R5" s="41" t="s">
        <v>109</v>
      </c>
      <c r="S5" s="41" t="s">
        <v>110</v>
      </c>
      <c r="T5" s="41" t="s">
        <v>111</v>
      </c>
      <c r="U5" s="41" t="s">
        <v>64</v>
      </c>
      <c r="V5" s="41" t="s">
        <v>229</v>
      </c>
      <c r="W5" s="41" t="s">
        <v>281</v>
      </c>
      <c r="X5" s="41" t="s">
        <v>69</v>
      </c>
      <c r="Y5" s="41" t="s">
        <v>282</v>
      </c>
      <c r="Z5" s="41" t="s">
        <v>73</v>
      </c>
      <c r="AA5" s="41" t="s">
        <v>75</v>
      </c>
      <c r="AB5" s="41" t="s">
        <v>77</v>
      </c>
      <c r="AC5" s="41" t="s">
        <v>283</v>
      </c>
      <c r="AD5" s="41" t="s">
        <v>284</v>
      </c>
      <c r="AE5" s="41" t="s">
        <v>285</v>
      </c>
      <c r="AF5" s="41" t="s">
        <v>286</v>
      </c>
      <c r="AG5" s="41" t="s">
        <v>287</v>
      </c>
      <c r="AH5" s="41" t="s">
        <v>288</v>
      </c>
      <c r="AI5" s="32" t="s">
        <v>294</v>
      </c>
      <c r="AJ5" s="41" t="s">
        <v>295</v>
      </c>
      <c r="AK5" s="41" t="s">
        <v>296</v>
      </c>
      <c r="AL5" s="41" t="s">
        <v>289</v>
      </c>
      <c r="AM5" s="41" t="s">
        <v>297</v>
      </c>
      <c r="AN5" s="41" t="s">
        <v>298</v>
      </c>
      <c r="AO5" s="41" t="s">
        <v>299</v>
      </c>
      <c r="AP5" s="41" t="s">
        <v>300</v>
      </c>
      <c r="AQ5" s="41" t="s">
        <v>301</v>
      </c>
      <c r="AR5" s="41" t="s">
        <v>302</v>
      </c>
      <c r="AS5" s="41" t="s">
        <v>290</v>
      </c>
      <c r="AT5" s="41" t="s">
        <v>291</v>
      </c>
    </row>
    <row r="6" spans="2:46" s="45" customFormat="1" ht="26.25" thickBot="1">
      <c r="B6" s="43" t="s">
        <v>52</v>
      </c>
      <c r="C6" s="39" t="s">
        <v>353</v>
      </c>
      <c r="D6" s="39" t="s">
        <v>356</v>
      </c>
      <c r="E6" s="39" t="s">
        <v>361</v>
      </c>
      <c r="F6" s="44" t="s">
        <v>292</v>
      </c>
      <c r="G6" s="44" t="s">
        <v>40</v>
      </c>
      <c r="H6" s="44" t="s">
        <v>42</v>
      </c>
      <c r="I6" s="44" t="s">
        <v>54</v>
      </c>
      <c r="J6" s="44" t="s">
        <v>6</v>
      </c>
      <c r="K6" s="44" t="s">
        <v>437</v>
      </c>
      <c r="L6" s="44" t="s">
        <v>435</v>
      </c>
      <c r="M6" s="57" t="s">
        <v>538</v>
      </c>
      <c r="N6" s="57" t="s">
        <v>214</v>
      </c>
      <c r="O6" s="57" t="s">
        <v>56</v>
      </c>
      <c r="P6" s="58" t="s">
        <v>322</v>
      </c>
      <c r="Q6" s="44" t="s">
        <v>58</v>
      </c>
      <c r="R6" s="44" t="s">
        <v>59</v>
      </c>
      <c r="S6" s="44" t="s">
        <v>112</v>
      </c>
      <c r="T6" s="44" t="s">
        <v>45</v>
      </c>
      <c r="U6" s="44" t="s">
        <v>63</v>
      </c>
      <c r="V6" s="44" t="s">
        <v>8</v>
      </c>
      <c r="W6" s="44" t="s">
        <v>66</v>
      </c>
      <c r="X6" s="44" t="s">
        <v>113</v>
      </c>
      <c r="Y6" s="44" t="s">
        <v>70</v>
      </c>
      <c r="Z6" s="59" t="s">
        <v>72</v>
      </c>
      <c r="AA6" s="44" t="s">
        <v>74</v>
      </c>
      <c r="AB6" s="44" t="s">
        <v>76</v>
      </c>
      <c r="AC6" s="44" t="s">
        <v>78</v>
      </c>
      <c r="AD6" s="44" t="s">
        <v>9</v>
      </c>
      <c r="AE6" s="44" t="s">
        <v>216</v>
      </c>
      <c r="AF6" s="44" t="s">
        <v>488</v>
      </c>
      <c r="AG6" s="44" t="s">
        <v>293</v>
      </c>
      <c r="AH6" s="44" t="s">
        <v>81</v>
      </c>
      <c r="AI6" s="44" t="s">
        <v>83</v>
      </c>
      <c r="AJ6" s="44" t="s">
        <v>85</v>
      </c>
      <c r="AK6" s="44" t="s">
        <v>87</v>
      </c>
      <c r="AL6" s="44" t="s">
        <v>89</v>
      </c>
      <c r="AM6" s="44" t="s">
        <v>91</v>
      </c>
      <c r="AN6" s="44" t="s">
        <v>93</v>
      </c>
      <c r="AO6" s="44" t="s">
        <v>95</v>
      </c>
      <c r="AP6" s="44" t="s">
        <v>97</v>
      </c>
      <c r="AQ6" s="44" t="s">
        <v>100</v>
      </c>
      <c r="AR6" s="44" t="s">
        <v>102</v>
      </c>
      <c r="AS6" s="44" t="s">
        <v>104</v>
      </c>
      <c r="AT6" s="44" t="s">
        <v>106</v>
      </c>
    </row>
    <row r="7" spans="2:46" customFormat="1" ht="16.5" thickBot="1">
      <c r="B7" s="17"/>
      <c r="C7" s="7"/>
      <c r="D7" s="7"/>
      <c r="E7" s="7"/>
      <c r="F7" s="18"/>
      <c r="G7" s="18"/>
      <c r="H7" s="18"/>
      <c r="I7" s="18"/>
      <c r="J7" s="18"/>
      <c r="K7" s="18"/>
      <c r="L7" s="18"/>
      <c r="M7" s="18"/>
      <c r="N7" s="18"/>
      <c r="O7" s="18"/>
      <c r="P7" s="18"/>
      <c r="Q7" s="18"/>
      <c r="R7" s="18"/>
      <c r="S7" s="18"/>
      <c r="T7" s="18"/>
      <c r="U7" s="18"/>
      <c r="V7" s="18"/>
      <c r="W7" s="18"/>
      <c r="X7" s="18"/>
      <c r="Y7" s="18"/>
      <c r="Z7" s="18"/>
      <c r="AA7" s="18"/>
      <c r="AB7" s="18"/>
      <c r="AC7" s="18"/>
      <c r="AD7" s="18"/>
      <c r="AE7" s="18"/>
      <c r="AF7" s="30"/>
      <c r="AG7" s="30"/>
      <c r="AH7" s="18"/>
      <c r="AI7" s="18"/>
      <c r="AJ7" s="18"/>
      <c r="AK7" s="18"/>
      <c r="AL7" s="18"/>
      <c r="AM7" s="18"/>
      <c r="AN7" s="18"/>
      <c r="AO7" s="18"/>
      <c r="AP7" s="18"/>
      <c r="AQ7" s="18"/>
      <c r="AR7" s="18"/>
      <c r="AS7" s="18"/>
      <c r="AT7" s="18"/>
    </row>
    <row r="8" spans="2:46" customFormat="1" ht="16.5" thickBot="1">
      <c r="B8" s="17"/>
      <c r="C8" s="7"/>
      <c r="D8" s="7"/>
      <c r="E8" s="7"/>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row>
    <row r="9" spans="2:46" customFormat="1" ht="16.5" thickBot="1">
      <c r="B9" s="17"/>
      <c r="C9" s="7"/>
      <c r="D9" s="7"/>
      <c r="E9" s="7"/>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row>
    <row r="10" spans="2:46" customFormat="1" ht="16.5" thickBot="1">
      <c r="B10" s="17"/>
      <c r="C10" s="7"/>
      <c r="D10" s="7"/>
      <c r="E10" s="7"/>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row>
    <row r="11" spans="2:46" customFormat="1" ht="16.5" thickBot="1">
      <c r="B11" s="17"/>
      <c r="C11" s="7"/>
      <c r="D11" s="7"/>
      <c r="E11" s="7"/>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row>
    <row r="12" spans="2:46" customFormat="1" ht="16.5" thickBot="1">
      <c r="B12" s="92"/>
      <c r="C12" s="92"/>
      <c r="D12" s="93"/>
      <c r="E12" s="93"/>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row>
    <row r="13" spans="2:46" ht="15.75">
      <c r="C13" s="91"/>
      <c r="D13" s="91"/>
      <c r="E13" s="91"/>
    </row>
    <row r="14" spans="2:46" ht="15.75">
      <c r="C14" s="91"/>
      <c r="D14" s="91"/>
      <c r="E14" s="91"/>
    </row>
    <row r="15" spans="2:46" ht="15.75">
      <c r="C15" s="91"/>
      <c r="D15" s="91"/>
      <c r="E15" s="91"/>
    </row>
    <row r="16" spans="2:46" ht="15.75">
      <c r="C16" s="91"/>
      <c r="D16" s="91"/>
      <c r="E16" s="91"/>
    </row>
    <row r="17" spans="3:5" ht="15.75">
      <c r="C17" s="91"/>
      <c r="D17" s="91"/>
      <c r="E17" s="91"/>
    </row>
    <row r="18" spans="3:5" ht="15.75">
      <c r="C18" s="91"/>
      <c r="D18" s="91"/>
      <c r="E18" s="91"/>
    </row>
    <row r="19" spans="3:5" ht="15.75">
      <c r="C19" s="91"/>
      <c r="D19" s="91"/>
      <c r="E19" s="91"/>
    </row>
    <row r="20" spans="3:5" ht="15.75">
      <c r="C20" s="91"/>
      <c r="D20" s="91"/>
      <c r="E20" s="91"/>
    </row>
  </sheetData>
  <mergeCells count="1">
    <mergeCell ref="O2:U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61318F-2CF2-4F6E-87C9-88DBBB60B82C}">
  <dimension ref="A2:D51"/>
  <sheetViews>
    <sheetView workbookViewId="0">
      <selection activeCell="C18" sqref="C18"/>
    </sheetView>
  </sheetViews>
  <sheetFormatPr defaultRowHeight="15"/>
  <cols>
    <col min="2" max="2" width="16" customWidth="1"/>
    <col min="3" max="3" width="23.140625" customWidth="1"/>
    <col min="4" max="4" width="46.28515625" customWidth="1"/>
  </cols>
  <sheetData>
    <row r="2" spans="1:4" ht="15.75">
      <c r="A2" s="9"/>
      <c r="B2" s="159" t="s">
        <v>525</v>
      </c>
      <c r="C2" s="159"/>
      <c r="D2" s="159"/>
    </row>
    <row r="3" spans="1:4" ht="15.75">
      <c r="A3" s="9"/>
      <c r="B3" s="12"/>
      <c r="C3" s="12"/>
      <c r="D3" s="12"/>
    </row>
    <row r="4" spans="1:4" ht="15.75" thickBot="1">
      <c r="D4" s="19"/>
    </row>
    <row r="5" spans="1:4" ht="15.75" thickBot="1">
      <c r="B5" s="105" t="s">
        <v>0</v>
      </c>
      <c r="C5" s="106" t="s">
        <v>1</v>
      </c>
      <c r="D5" s="106" t="s">
        <v>2</v>
      </c>
    </row>
    <row r="6" spans="1:4" ht="29.25" thickBot="1">
      <c r="B6" s="107" t="s">
        <v>52</v>
      </c>
      <c r="C6" s="108" t="s">
        <v>53</v>
      </c>
      <c r="D6" s="108" t="s">
        <v>232</v>
      </c>
    </row>
    <row r="7" spans="1:4" ht="29.25" thickBot="1">
      <c r="B7" s="107" t="s">
        <v>353</v>
      </c>
      <c r="C7" s="108" t="s">
        <v>354</v>
      </c>
      <c r="D7" s="108" t="s">
        <v>355</v>
      </c>
    </row>
    <row r="8" spans="1:4" ht="29.25" thickBot="1">
      <c r="B8" s="107" t="s">
        <v>356</v>
      </c>
      <c r="C8" s="109" t="s">
        <v>357</v>
      </c>
      <c r="D8" s="108" t="s">
        <v>358</v>
      </c>
    </row>
    <row r="9" spans="1:4" ht="43.5" thickBot="1">
      <c r="B9" s="107" t="s">
        <v>361</v>
      </c>
      <c r="C9" s="108" t="s">
        <v>362</v>
      </c>
      <c r="D9" s="108" t="s">
        <v>363</v>
      </c>
    </row>
    <row r="10" spans="1:4" ht="15.75" thickBot="1">
      <c r="B10" s="107" t="s">
        <v>39</v>
      </c>
      <c r="C10" s="108" t="s">
        <v>32</v>
      </c>
      <c r="D10" s="108" t="s">
        <v>224</v>
      </c>
    </row>
    <row r="11" spans="1:4" ht="29.25" thickBot="1">
      <c r="B11" s="107" t="s">
        <v>55</v>
      </c>
      <c r="C11" s="108" t="s">
        <v>46</v>
      </c>
      <c r="D11" s="108" t="s">
        <v>530</v>
      </c>
    </row>
    <row r="12" spans="1:4" ht="43.5" thickBot="1">
      <c r="B12" s="107" t="s">
        <v>484</v>
      </c>
      <c r="C12" s="108" t="s">
        <v>485</v>
      </c>
      <c r="D12" s="110" t="s">
        <v>522</v>
      </c>
    </row>
    <row r="13" spans="1:4" ht="29.25" thickBot="1">
      <c r="B13" s="107" t="s">
        <v>42</v>
      </c>
      <c r="C13" s="108" t="s">
        <v>34</v>
      </c>
      <c r="D13" s="108" t="s">
        <v>236</v>
      </c>
    </row>
    <row r="14" spans="1:4" ht="29.25" thickBot="1">
      <c r="B14" s="107" t="s">
        <v>54</v>
      </c>
      <c r="C14" s="109" t="s">
        <v>5</v>
      </c>
      <c r="D14" s="108" t="s">
        <v>233</v>
      </c>
    </row>
    <row r="15" spans="1:4" ht="15.75" thickBot="1">
      <c r="B15" s="107" t="s">
        <v>6</v>
      </c>
      <c r="C15" s="108" t="s">
        <v>7</v>
      </c>
      <c r="D15" s="108" t="s">
        <v>234</v>
      </c>
    </row>
    <row r="16" spans="1:4" ht="29.25" thickBot="1">
      <c r="B16" s="107" t="s">
        <v>437</v>
      </c>
      <c r="C16" s="109" t="s">
        <v>438</v>
      </c>
      <c r="D16" s="108" t="s">
        <v>439</v>
      </c>
    </row>
    <row r="17" spans="2:4" ht="29.25" thickBot="1">
      <c r="B17" s="107" t="s">
        <v>434</v>
      </c>
      <c r="C17" s="108" t="s">
        <v>279</v>
      </c>
      <c r="D17" s="108" t="s">
        <v>486</v>
      </c>
    </row>
    <row r="18" spans="2:4" ht="43.5" thickBot="1">
      <c r="B18" s="107" t="s">
        <v>535</v>
      </c>
      <c r="C18" s="108" t="s">
        <v>536</v>
      </c>
      <c r="D18" s="108" t="s">
        <v>537</v>
      </c>
    </row>
    <row r="19" spans="2:4" ht="15.75" thickBot="1">
      <c r="B19" s="107" t="s">
        <v>214</v>
      </c>
      <c r="C19" s="108" t="s">
        <v>215</v>
      </c>
      <c r="D19" s="108" t="s">
        <v>326</v>
      </c>
    </row>
    <row r="20" spans="2:4" ht="29.25" thickBot="1">
      <c r="B20" s="107" t="s">
        <v>56</v>
      </c>
      <c r="C20" s="108" t="s">
        <v>57</v>
      </c>
      <c r="D20" s="108" t="s">
        <v>335</v>
      </c>
    </row>
    <row r="21" spans="2:4" ht="15.75" thickBot="1">
      <c r="B21" s="111" t="s">
        <v>322</v>
      </c>
      <c r="C21" s="112" t="s">
        <v>321</v>
      </c>
      <c r="D21" s="112" t="s">
        <v>337</v>
      </c>
    </row>
    <row r="22" spans="2:4" ht="29.25" thickBot="1">
      <c r="B22" s="111" t="s">
        <v>58</v>
      </c>
      <c r="C22" s="113" t="s">
        <v>336</v>
      </c>
      <c r="D22" s="114" t="s">
        <v>237</v>
      </c>
    </row>
    <row r="23" spans="2:4" ht="29.25" thickBot="1">
      <c r="B23" s="107" t="s">
        <v>59</v>
      </c>
      <c r="C23" s="109" t="s">
        <v>60</v>
      </c>
      <c r="D23" s="108" t="s">
        <v>238</v>
      </c>
    </row>
    <row r="24" spans="2:4" ht="29.25" thickBot="1">
      <c r="B24" s="107" t="s">
        <v>44</v>
      </c>
      <c r="C24" s="109" t="s">
        <v>61</v>
      </c>
      <c r="D24" s="108" t="s">
        <v>239</v>
      </c>
    </row>
    <row r="25" spans="2:4" ht="29.25" thickBot="1">
      <c r="B25" s="107" t="s">
        <v>45</v>
      </c>
      <c r="C25" s="109" t="s">
        <v>62</v>
      </c>
      <c r="D25" s="108" t="s">
        <v>240</v>
      </c>
    </row>
    <row r="26" spans="2:4" ht="29.25" thickBot="1">
      <c r="B26" s="107" t="s">
        <v>63</v>
      </c>
      <c r="C26" s="109" t="s">
        <v>64</v>
      </c>
      <c r="D26" s="108" t="s">
        <v>241</v>
      </c>
    </row>
    <row r="27" spans="2:4" ht="29.25" thickBot="1">
      <c r="B27" s="107" t="s">
        <v>8</v>
      </c>
      <c r="C27" s="109" t="s">
        <v>229</v>
      </c>
      <c r="D27" s="108" t="s">
        <v>328</v>
      </c>
    </row>
    <row r="28" spans="2:4" ht="29.25" thickBot="1">
      <c r="B28" s="107" t="s">
        <v>66</v>
      </c>
      <c r="C28" s="109" t="s">
        <v>67</v>
      </c>
      <c r="D28" s="108" t="s">
        <v>242</v>
      </c>
    </row>
    <row r="29" spans="2:4" ht="29.25" thickBot="1">
      <c r="B29" s="107" t="s">
        <v>68</v>
      </c>
      <c r="C29" s="109" t="s">
        <v>69</v>
      </c>
      <c r="D29" s="108" t="s">
        <v>243</v>
      </c>
    </row>
    <row r="30" spans="2:4" ht="43.5" thickBot="1">
      <c r="B30" s="107" t="s">
        <v>70</v>
      </c>
      <c r="C30" s="109" t="s">
        <v>71</v>
      </c>
      <c r="D30" s="108" t="s">
        <v>244</v>
      </c>
    </row>
    <row r="31" spans="2:4" ht="15.75" thickBot="1">
      <c r="B31" s="107" t="s">
        <v>72</v>
      </c>
      <c r="C31" s="109" t="s">
        <v>73</v>
      </c>
      <c r="D31" s="108" t="s">
        <v>245</v>
      </c>
    </row>
    <row r="32" spans="2:4" ht="43.5" thickBot="1">
      <c r="B32" s="107" t="s">
        <v>74</v>
      </c>
      <c r="C32" s="109" t="s">
        <v>75</v>
      </c>
      <c r="D32" s="108" t="s">
        <v>246</v>
      </c>
    </row>
    <row r="33" spans="2:4" ht="43.5" thickBot="1">
      <c r="B33" s="107" t="s">
        <v>76</v>
      </c>
      <c r="C33" s="109" t="s">
        <v>77</v>
      </c>
      <c r="D33" s="108" t="s">
        <v>247</v>
      </c>
    </row>
    <row r="34" spans="2:4" ht="114.75" thickBot="1">
      <c r="B34" s="107" t="s">
        <v>78</v>
      </c>
      <c r="C34" s="109" t="s">
        <v>79</v>
      </c>
      <c r="D34" s="108" t="s">
        <v>329</v>
      </c>
    </row>
    <row r="35" spans="2:4" ht="29.25" thickBot="1">
      <c r="B35" s="107" t="s">
        <v>9</v>
      </c>
      <c r="C35" s="109" t="s">
        <v>12</v>
      </c>
      <c r="D35" s="108" t="s">
        <v>248</v>
      </c>
    </row>
    <row r="36" spans="2:4" ht="15.75" thickBot="1">
      <c r="B36" s="115" t="s">
        <v>216</v>
      </c>
      <c r="C36" s="113" t="s">
        <v>487</v>
      </c>
      <c r="D36" s="114" t="s">
        <v>249</v>
      </c>
    </row>
    <row r="37" spans="2:4" ht="15.75" thickBot="1">
      <c r="B37" s="104" t="s">
        <v>488</v>
      </c>
      <c r="C37" s="109" t="s">
        <v>489</v>
      </c>
      <c r="D37" s="108" t="s">
        <v>250</v>
      </c>
    </row>
    <row r="38" spans="2:4" ht="15.75" thickBot="1">
      <c r="B38" s="107" t="s">
        <v>217</v>
      </c>
      <c r="C38" s="109" t="s">
        <v>218</v>
      </c>
      <c r="D38" s="108" t="s">
        <v>251</v>
      </c>
    </row>
    <row r="39" spans="2:4" ht="29.25" thickBot="1">
      <c r="B39" s="107" t="s">
        <v>81</v>
      </c>
      <c r="C39" s="109" t="s">
        <v>82</v>
      </c>
      <c r="D39" s="108" t="s">
        <v>330</v>
      </c>
    </row>
    <row r="40" spans="2:4" ht="29.25" thickBot="1">
      <c r="B40" s="107" t="s">
        <v>83</v>
      </c>
      <c r="C40" s="109" t="s">
        <v>84</v>
      </c>
      <c r="D40" s="108" t="s">
        <v>252</v>
      </c>
    </row>
    <row r="41" spans="2:4" ht="15.75" thickBot="1">
      <c r="B41" s="107" t="s">
        <v>85</v>
      </c>
      <c r="C41" s="109" t="s">
        <v>86</v>
      </c>
      <c r="D41" s="108" t="s">
        <v>253</v>
      </c>
    </row>
    <row r="42" spans="2:4" ht="15.75" thickBot="1">
      <c r="B42" s="107" t="s">
        <v>87</v>
      </c>
      <c r="C42" s="109" t="s">
        <v>88</v>
      </c>
      <c r="D42" s="108" t="s">
        <v>254</v>
      </c>
    </row>
    <row r="43" spans="2:4" ht="29.25" thickBot="1">
      <c r="B43" s="107" t="s">
        <v>528</v>
      </c>
      <c r="C43" s="109" t="s">
        <v>527</v>
      </c>
      <c r="D43" s="108" t="s">
        <v>529</v>
      </c>
    </row>
    <row r="44" spans="2:4" ht="29.25" thickBot="1">
      <c r="B44" s="107" t="s">
        <v>91</v>
      </c>
      <c r="C44" s="109" t="s">
        <v>92</v>
      </c>
      <c r="D44" s="108" t="s">
        <v>256</v>
      </c>
    </row>
    <row r="45" spans="2:4" ht="15.75" thickBot="1">
      <c r="B45" s="107" t="s">
        <v>93</v>
      </c>
      <c r="C45" s="109" t="s">
        <v>94</v>
      </c>
      <c r="D45" s="108" t="s">
        <v>257</v>
      </c>
    </row>
    <row r="46" spans="2:4" ht="15.75" thickBot="1">
      <c r="B46" s="107" t="s">
        <v>95</v>
      </c>
      <c r="C46" s="109" t="s">
        <v>96</v>
      </c>
      <c r="D46" s="108" t="s">
        <v>258</v>
      </c>
    </row>
    <row r="47" spans="2:4" ht="43.5" thickBot="1">
      <c r="B47" s="107" t="s">
        <v>97</v>
      </c>
      <c r="C47" s="109" t="s">
        <v>98</v>
      </c>
      <c r="D47" s="108" t="s">
        <v>99</v>
      </c>
    </row>
    <row r="48" spans="2:4" ht="15.75" thickBot="1">
      <c r="B48" s="107" t="s">
        <v>100</v>
      </c>
      <c r="C48" s="109" t="s">
        <v>101</v>
      </c>
      <c r="D48" s="108" t="s">
        <v>259</v>
      </c>
    </row>
    <row r="49" spans="2:4" ht="29.25" thickBot="1">
      <c r="B49" s="107" t="s">
        <v>102</v>
      </c>
      <c r="C49" s="109" t="s">
        <v>260</v>
      </c>
      <c r="D49" s="108" t="s">
        <v>261</v>
      </c>
    </row>
    <row r="50" spans="2:4" ht="15.75" thickBot="1">
      <c r="B50" s="107" t="s">
        <v>104</v>
      </c>
      <c r="C50" s="109" t="s">
        <v>105</v>
      </c>
      <c r="D50" s="108" t="s">
        <v>262</v>
      </c>
    </row>
    <row r="51" spans="2:4" ht="15.75" thickBot="1">
      <c r="B51" s="107" t="s">
        <v>106</v>
      </c>
      <c r="C51" s="109" t="s">
        <v>107</v>
      </c>
      <c r="D51" s="108" t="s">
        <v>263</v>
      </c>
    </row>
  </sheetData>
  <mergeCells count="1">
    <mergeCell ref="B2:D2"/>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E9578-CD1F-456C-9AAF-9239614AE0A8}">
  <dimension ref="A1:AT20"/>
  <sheetViews>
    <sheetView topLeftCell="H1" workbookViewId="0">
      <selection activeCell="M6" sqref="M6"/>
    </sheetView>
  </sheetViews>
  <sheetFormatPr defaultRowHeight="15"/>
  <cols>
    <col min="2" max="2" width="10.85546875" customWidth="1"/>
    <col min="3" max="5" width="10.7109375" style="19" customWidth="1"/>
    <col min="6" max="6" width="14.5703125" style="19" customWidth="1"/>
    <col min="7" max="7" width="10.85546875" style="19" customWidth="1"/>
    <col min="8" max="8" width="15.28515625" style="19" customWidth="1"/>
    <col min="9" max="10" width="9.140625" style="19"/>
    <col min="11" max="12" width="10.42578125" style="19" customWidth="1"/>
    <col min="13" max="13" width="15.28515625" style="19" customWidth="1"/>
    <col min="14" max="14" width="9.140625" style="19" customWidth="1"/>
    <col min="15" max="16" width="15" style="19" customWidth="1"/>
    <col min="17" max="17" width="11.140625" style="19" customWidth="1"/>
    <col min="18" max="20" width="9.140625" style="19"/>
    <col min="21" max="21" width="14.140625" style="19" customWidth="1"/>
    <col min="22" max="22" width="9.140625" style="19"/>
    <col min="23" max="23" width="13.85546875" style="19" customWidth="1"/>
    <col min="24" max="24" width="10.85546875" style="19" customWidth="1"/>
    <col min="25" max="25" width="11" style="19" customWidth="1"/>
    <col min="26" max="26" width="10.85546875" style="19" customWidth="1"/>
    <col min="27" max="27" width="12.42578125" style="19" customWidth="1"/>
    <col min="28" max="28" width="11.5703125" style="19" customWidth="1"/>
    <col min="29" max="37" width="11.7109375" style="19" customWidth="1"/>
    <col min="38" max="38" width="11.42578125" style="19" customWidth="1"/>
    <col min="39" max="39" width="11.28515625" style="19" customWidth="1"/>
    <col min="40" max="40" width="13.7109375" style="19" customWidth="1"/>
    <col min="41" max="41" width="11.28515625" style="19" customWidth="1"/>
    <col min="42" max="42" width="11.140625" style="19" customWidth="1"/>
    <col min="43" max="43" width="11.42578125" style="19" customWidth="1"/>
    <col min="44" max="44" width="12.85546875" style="19" customWidth="1"/>
    <col min="45" max="45" width="12" style="19" customWidth="1"/>
    <col min="46" max="46" width="16.140625" style="19" customWidth="1"/>
    <col min="47" max="16384" width="9.140625" style="19"/>
  </cols>
  <sheetData>
    <row r="1" spans="2:46" customFormat="1"/>
    <row r="2" spans="2:46" customFormat="1" ht="15.75">
      <c r="B2" s="14" t="s">
        <v>212</v>
      </c>
      <c r="F2" s="14"/>
      <c r="G2" s="14"/>
      <c r="H2" s="14"/>
      <c r="I2" s="14"/>
      <c r="J2" s="14"/>
      <c r="K2" s="14"/>
      <c r="L2" s="14"/>
      <c r="M2" s="14"/>
      <c r="O2" s="151" t="s">
        <v>526</v>
      </c>
      <c r="P2" s="151"/>
      <c r="Q2" s="151"/>
      <c r="R2" s="151"/>
      <c r="S2" s="151"/>
      <c r="T2" s="151"/>
      <c r="U2" s="151"/>
      <c r="V2" s="1"/>
    </row>
    <row r="3" spans="2:46" customFormat="1" ht="15.75">
      <c r="C3" s="2"/>
      <c r="D3" s="2"/>
      <c r="E3" s="2"/>
    </row>
    <row r="4" spans="2:46" customFormat="1" ht="15.75" thickBot="1"/>
    <row r="5" spans="2:46" s="42" customFormat="1" ht="58.5" customHeight="1" thickBot="1">
      <c r="B5" s="41" t="s">
        <v>4</v>
      </c>
      <c r="C5" s="47" t="s">
        <v>354</v>
      </c>
      <c r="D5" s="47" t="s">
        <v>357</v>
      </c>
      <c r="E5" s="47" t="s">
        <v>362</v>
      </c>
      <c r="F5" s="41" t="s">
        <v>280</v>
      </c>
      <c r="G5" s="41" t="s">
        <v>46</v>
      </c>
      <c r="H5" s="41" t="s">
        <v>34</v>
      </c>
      <c r="I5" s="41" t="s">
        <v>5</v>
      </c>
      <c r="J5" s="41" t="s">
        <v>7</v>
      </c>
      <c r="K5" s="41" t="s">
        <v>324</v>
      </c>
      <c r="L5" s="41" t="s">
        <v>279</v>
      </c>
      <c r="M5" s="49" t="s">
        <v>542</v>
      </c>
      <c r="N5" s="49" t="s">
        <v>215</v>
      </c>
      <c r="O5" s="49" t="s">
        <v>57</v>
      </c>
      <c r="P5" s="49" t="s">
        <v>321</v>
      </c>
      <c r="Q5" s="41" t="s">
        <v>108</v>
      </c>
      <c r="R5" s="41" t="s">
        <v>109</v>
      </c>
      <c r="S5" s="41" t="s">
        <v>110</v>
      </c>
      <c r="T5" s="41" t="s">
        <v>111</v>
      </c>
      <c r="U5" s="41" t="s">
        <v>64</v>
      </c>
      <c r="V5" s="41" t="s">
        <v>229</v>
      </c>
      <c r="W5" s="41" t="s">
        <v>281</v>
      </c>
      <c r="X5" s="41" t="s">
        <v>69</v>
      </c>
      <c r="Y5" s="41" t="s">
        <v>282</v>
      </c>
      <c r="Z5" s="41" t="s">
        <v>73</v>
      </c>
      <c r="AA5" s="41" t="s">
        <v>75</v>
      </c>
      <c r="AB5" s="41" t="s">
        <v>77</v>
      </c>
      <c r="AC5" s="41" t="s">
        <v>283</v>
      </c>
      <c r="AD5" s="41" t="s">
        <v>284</v>
      </c>
      <c r="AE5" s="41" t="s">
        <v>285</v>
      </c>
      <c r="AF5" s="41" t="s">
        <v>286</v>
      </c>
      <c r="AG5" s="41" t="s">
        <v>287</v>
      </c>
      <c r="AH5" s="41" t="s">
        <v>288</v>
      </c>
      <c r="AI5" s="32" t="s">
        <v>294</v>
      </c>
      <c r="AJ5" s="41" t="s">
        <v>295</v>
      </c>
      <c r="AK5" s="41" t="s">
        <v>296</v>
      </c>
      <c r="AL5" s="41" t="s">
        <v>531</v>
      </c>
      <c r="AM5" s="41" t="s">
        <v>297</v>
      </c>
      <c r="AN5" s="41" t="s">
        <v>298</v>
      </c>
      <c r="AO5" s="41" t="s">
        <v>299</v>
      </c>
      <c r="AP5" s="41" t="s">
        <v>300</v>
      </c>
      <c r="AQ5" s="41" t="s">
        <v>301</v>
      </c>
      <c r="AR5" s="41" t="s">
        <v>302</v>
      </c>
      <c r="AS5" s="41" t="s">
        <v>290</v>
      </c>
      <c r="AT5" s="41" t="s">
        <v>291</v>
      </c>
    </row>
    <row r="6" spans="2:46" s="45" customFormat="1" ht="26.25" thickBot="1">
      <c r="B6" s="43" t="s">
        <v>52</v>
      </c>
      <c r="C6" s="39" t="s">
        <v>353</v>
      </c>
      <c r="D6" s="39" t="s">
        <v>356</v>
      </c>
      <c r="E6" s="39" t="s">
        <v>361</v>
      </c>
      <c r="F6" s="44" t="s">
        <v>292</v>
      </c>
      <c r="G6" s="44" t="s">
        <v>40</v>
      </c>
      <c r="H6" s="44" t="s">
        <v>42</v>
      </c>
      <c r="I6" s="44" t="s">
        <v>54</v>
      </c>
      <c r="J6" s="44" t="s">
        <v>6</v>
      </c>
      <c r="K6" s="44" t="s">
        <v>437</v>
      </c>
      <c r="L6" s="44" t="s">
        <v>435</v>
      </c>
      <c r="M6" s="57" t="s">
        <v>538</v>
      </c>
      <c r="N6" s="57" t="s">
        <v>214</v>
      </c>
      <c r="O6" s="57" t="s">
        <v>56</v>
      </c>
      <c r="P6" s="58" t="s">
        <v>322</v>
      </c>
      <c r="Q6" s="44" t="s">
        <v>58</v>
      </c>
      <c r="R6" s="44" t="s">
        <v>59</v>
      </c>
      <c r="S6" s="44" t="s">
        <v>112</v>
      </c>
      <c r="T6" s="44" t="s">
        <v>45</v>
      </c>
      <c r="U6" s="44" t="s">
        <v>63</v>
      </c>
      <c r="V6" s="44" t="s">
        <v>8</v>
      </c>
      <c r="W6" s="44" t="s">
        <v>66</v>
      </c>
      <c r="X6" s="44" t="s">
        <v>113</v>
      </c>
      <c r="Y6" s="44" t="s">
        <v>70</v>
      </c>
      <c r="Z6" s="59" t="s">
        <v>72</v>
      </c>
      <c r="AA6" s="44" t="s">
        <v>74</v>
      </c>
      <c r="AB6" s="44" t="s">
        <v>76</v>
      </c>
      <c r="AC6" s="44" t="s">
        <v>78</v>
      </c>
      <c r="AD6" s="44" t="s">
        <v>9</v>
      </c>
      <c r="AE6" s="44" t="s">
        <v>216</v>
      </c>
      <c r="AF6" s="44" t="s">
        <v>488</v>
      </c>
      <c r="AG6" s="44" t="s">
        <v>293</v>
      </c>
      <c r="AH6" s="44" t="s">
        <v>81</v>
      </c>
      <c r="AI6" s="44" t="s">
        <v>83</v>
      </c>
      <c r="AJ6" s="44" t="s">
        <v>85</v>
      </c>
      <c r="AK6" s="44" t="s">
        <v>87</v>
      </c>
      <c r="AL6" s="44" t="s">
        <v>528</v>
      </c>
      <c r="AM6" s="44" t="s">
        <v>91</v>
      </c>
      <c r="AN6" s="44" t="s">
        <v>93</v>
      </c>
      <c r="AO6" s="44" t="s">
        <v>95</v>
      </c>
      <c r="AP6" s="44" t="s">
        <v>97</v>
      </c>
      <c r="AQ6" s="44" t="s">
        <v>100</v>
      </c>
      <c r="AR6" s="44" t="s">
        <v>102</v>
      </c>
      <c r="AS6" s="44" t="s">
        <v>104</v>
      </c>
      <c r="AT6" s="44" t="s">
        <v>106</v>
      </c>
    </row>
    <row r="7" spans="2:46" customFormat="1" ht="16.5" thickBot="1">
      <c r="B7" s="102"/>
      <c r="C7" s="7"/>
      <c r="D7" s="7"/>
      <c r="E7" s="7"/>
      <c r="F7" s="18"/>
      <c r="G7" s="18"/>
      <c r="H7" s="18"/>
      <c r="I7" s="18"/>
      <c r="J7" s="18"/>
      <c r="K7" s="18"/>
      <c r="L7" s="18"/>
      <c r="M7" s="18"/>
      <c r="N7" s="18"/>
      <c r="O7" s="18"/>
      <c r="P7" s="18"/>
      <c r="Q7" s="18"/>
      <c r="R7" s="18"/>
      <c r="S7" s="18"/>
      <c r="T7" s="18"/>
      <c r="U7" s="18"/>
      <c r="V7" s="18"/>
      <c r="W7" s="18"/>
      <c r="X7" s="18"/>
      <c r="Y7" s="18"/>
      <c r="Z7" s="18"/>
      <c r="AA7" s="18"/>
      <c r="AB7" s="18"/>
      <c r="AC7" s="18"/>
      <c r="AD7" s="18"/>
      <c r="AE7" s="18"/>
      <c r="AF7" s="30"/>
      <c r="AG7" s="30"/>
      <c r="AH7" s="18"/>
      <c r="AI7" s="18"/>
      <c r="AJ7" s="18"/>
      <c r="AK7" s="18"/>
      <c r="AL7" s="18"/>
      <c r="AM7" s="18"/>
      <c r="AN7" s="18"/>
      <c r="AO7" s="18"/>
      <c r="AP7" s="18"/>
      <c r="AQ7" s="18"/>
      <c r="AR7" s="18"/>
      <c r="AS7" s="18"/>
      <c r="AT7" s="18"/>
    </row>
    <row r="8" spans="2:46" customFormat="1" ht="16.5" thickBot="1">
      <c r="B8" s="102"/>
      <c r="C8" s="7"/>
      <c r="D8" s="7"/>
      <c r="E8" s="7"/>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18"/>
      <c r="AQ8" s="18"/>
      <c r="AR8" s="18"/>
      <c r="AS8" s="18"/>
      <c r="AT8" s="18"/>
    </row>
    <row r="9" spans="2:46" customFormat="1" ht="16.5" thickBot="1">
      <c r="B9" s="102"/>
      <c r="C9" s="7"/>
      <c r="D9" s="7"/>
      <c r="E9" s="7"/>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c r="AM9" s="18"/>
      <c r="AN9" s="18"/>
      <c r="AO9" s="18"/>
      <c r="AP9" s="18"/>
      <c r="AQ9" s="18"/>
      <c r="AR9" s="18"/>
      <c r="AS9" s="18"/>
      <c r="AT9" s="18"/>
    </row>
    <row r="10" spans="2:46" customFormat="1" ht="16.5" thickBot="1">
      <c r="B10" s="102"/>
      <c r="C10" s="7"/>
      <c r="D10" s="7"/>
      <c r="E10" s="7"/>
      <c r="F10" s="18"/>
      <c r="G10" s="18"/>
      <c r="H10" s="18"/>
      <c r="I10" s="18"/>
      <c r="J10" s="18"/>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c r="AM10" s="18"/>
      <c r="AN10" s="18"/>
      <c r="AO10" s="18"/>
      <c r="AP10" s="18"/>
      <c r="AQ10" s="18"/>
      <c r="AR10" s="18"/>
      <c r="AS10" s="18"/>
      <c r="AT10" s="18"/>
    </row>
    <row r="11" spans="2:46" customFormat="1" ht="16.5" thickBot="1">
      <c r="B11" s="102"/>
      <c r="C11" s="7"/>
      <c r="D11" s="7"/>
      <c r="E11" s="7"/>
      <c r="F11" s="18"/>
      <c r="G11" s="18"/>
      <c r="H11" s="18"/>
      <c r="I11" s="18"/>
      <c r="J11" s="18"/>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c r="AM11" s="18"/>
      <c r="AN11" s="18"/>
      <c r="AO11" s="18"/>
      <c r="AP11" s="18"/>
      <c r="AQ11" s="18"/>
      <c r="AR11" s="18"/>
      <c r="AS11" s="18"/>
      <c r="AT11" s="18"/>
    </row>
    <row r="12" spans="2:46" customFormat="1" ht="16.5" thickBot="1">
      <c r="B12" s="92"/>
      <c r="C12" s="92"/>
      <c r="D12" s="93"/>
      <c r="E12" s="93"/>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row>
    <row r="13" spans="2:46" ht="15.75">
      <c r="C13" s="91"/>
      <c r="D13" s="91"/>
      <c r="E13" s="91"/>
    </row>
    <row r="14" spans="2:46" ht="15.75">
      <c r="C14" s="91"/>
      <c r="D14" s="91"/>
      <c r="E14" s="91"/>
    </row>
    <row r="15" spans="2:46" ht="15.75">
      <c r="C15" s="91"/>
      <c r="D15" s="91"/>
      <c r="E15" s="91"/>
    </row>
    <row r="16" spans="2:46" ht="15.75">
      <c r="C16" s="91"/>
      <c r="D16" s="91"/>
      <c r="E16" s="91"/>
    </row>
    <row r="17" spans="3:5" ht="15.75">
      <c r="C17" s="91"/>
      <c r="D17" s="91"/>
      <c r="E17" s="91"/>
    </row>
    <row r="18" spans="3:5" ht="15.75">
      <c r="C18" s="91"/>
      <c r="D18" s="91"/>
      <c r="E18" s="91"/>
    </row>
    <row r="19" spans="3:5" ht="15.75">
      <c r="C19" s="91"/>
      <c r="D19" s="91"/>
      <c r="E19" s="91"/>
    </row>
    <row r="20" spans="3:5" ht="15.75">
      <c r="C20" s="91"/>
      <c r="D20" s="91"/>
      <c r="E20" s="91"/>
    </row>
  </sheetData>
  <mergeCells count="1">
    <mergeCell ref="O2:U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F18"/>
  <sheetViews>
    <sheetView workbookViewId="0">
      <selection activeCell="G17" sqref="G17"/>
    </sheetView>
  </sheetViews>
  <sheetFormatPr defaultRowHeight="15"/>
  <cols>
    <col min="2" max="2" width="14" customWidth="1"/>
    <col min="3" max="3" width="20.85546875" customWidth="1"/>
    <col min="4" max="4" width="56.85546875" customWidth="1"/>
  </cols>
  <sheetData>
    <row r="2" spans="2:6" ht="15.75">
      <c r="B2" s="151" t="s">
        <v>532</v>
      </c>
      <c r="C2" s="151"/>
      <c r="D2" s="151"/>
      <c r="E2" s="16"/>
      <c r="F2" s="16"/>
    </row>
    <row r="3" spans="2:6">
      <c r="B3" s="3"/>
      <c r="C3" s="3"/>
      <c r="D3" s="3"/>
      <c r="E3" s="3"/>
      <c r="F3" s="3"/>
    </row>
    <row r="4" spans="2:6" ht="15.75" thickBot="1"/>
    <row r="5" spans="2:6" ht="15.75" thickBot="1">
      <c r="B5" s="20" t="s">
        <v>0</v>
      </c>
      <c r="C5" s="21" t="s">
        <v>1</v>
      </c>
      <c r="D5" s="21" t="s">
        <v>2</v>
      </c>
    </row>
    <row r="6" spans="2:6" ht="29.25" thickBot="1">
      <c r="B6" s="22" t="s">
        <v>3</v>
      </c>
      <c r="C6" s="23" t="s">
        <v>53</v>
      </c>
      <c r="D6" s="23" t="s">
        <v>264</v>
      </c>
    </row>
    <row r="7" spans="2:6" ht="15.75" thickBot="1">
      <c r="B7" s="22" t="s">
        <v>56</v>
      </c>
      <c r="C7" s="24" t="s">
        <v>57</v>
      </c>
      <c r="D7" s="23" t="s">
        <v>327</v>
      </c>
    </row>
    <row r="8" spans="2:6">
      <c r="B8" s="160" t="s">
        <v>114</v>
      </c>
      <c r="C8" s="162" t="s">
        <v>115</v>
      </c>
      <c r="D8" s="29" t="s">
        <v>116</v>
      </c>
    </row>
    <row r="9" spans="2:6" ht="15.75" thickBot="1">
      <c r="B9" s="161"/>
      <c r="C9" s="163"/>
      <c r="D9" s="23" t="s">
        <v>265</v>
      </c>
    </row>
    <row r="10" spans="2:6" ht="15.75" thickBot="1">
      <c r="B10" s="22" t="s">
        <v>117</v>
      </c>
      <c r="C10" s="23" t="s">
        <v>118</v>
      </c>
      <c r="D10" s="23" t="s">
        <v>266</v>
      </c>
    </row>
    <row r="11" spans="2:6" ht="29.25" thickBot="1">
      <c r="B11" s="22" t="s">
        <v>54</v>
      </c>
      <c r="C11" s="23" t="s">
        <v>119</v>
      </c>
      <c r="D11" s="23" t="s">
        <v>267</v>
      </c>
    </row>
    <row r="12" spans="2:6" ht="29.25" thickBot="1">
      <c r="B12" s="22" t="s">
        <v>120</v>
      </c>
      <c r="C12" s="23" t="s">
        <v>268</v>
      </c>
      <c r="D12" s="23" t="s">
        <v>269</v>
      </c>
    </row>
    <row r="13" spans="2:6" ht="29.25" thickBot="1">
      <c r="B13" s="22" t="s">
        <v>8</v>
      </c>
      <c r="C13" s="23" t="s">
        <v>229</v>
      </c>
      <c r="D13" s="23" t="s">
        <v>331</v>
      </c>
    </row>
    <row r="14" spans="2:6" ht="15.75" thickBot="1">
      <c r="B14" s="22" t="s">
        <v>11</v>
      </c>
      <c r="C14" s="24" t="s">
        <v>122</v>
      </c>
      <c r="D14" s="23" t="s">
        <v>270</v>
      </c>
    </row>
    <row r="15" spans="2:6" ht="15.75" thickBot="1">
      <c r="B15" s="22" t="s">
        <v>72</v>
      </c>
      <c r="C15" s="24" t="s">
        <v>123</v>
      </c>
      <c r="D15" s="23" t="s">
        <v>271</v>
      </c>
    </row>
    <row r="16" spans="2:6" ht="15.75" thickBot="1">
      <c r="B16" s="22" t="s">
        <v>74</v>
      </c>
      <c r="C16" s="24" t="s">
        <v>75</v>
      </c>
      <c r="D16" s="23" t="s">
        <v>272</v>
      </c>
    </row>
    <row r="17" spans="2:4" ht="29.25" thickBot="1">
      <c r="B17" s="22" t="s">
        <v>124</v>
      </c>
      <c r="C17" s="24" t="s">
        <v>125</v>
      </c>
      <c r="D17" s="23" t="s">
        <v>273</v>
      </c>
    </row>
    <row r="18" spans="2:4" ht="29.25" thickBot="1">
      <c r="B18" s="22" t="s">
        <v>126</v>
      </c>
      <c r="C18" s="24" t="s">
        <v>127</v>
      </c>
      <c r="D18" s="23" t="s">
        <v>274</v>
      </c>
    </row>
  </sheetData>
  <mergeCells count="3">
    <mergeCell ref="B2:D2"/>
    <mergeCell ref="B8:B9"/>
    <mergeCell ref="C8:C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M12"/>
  <sheetViews>
    <sheetView workbookViewId="0">
      <selection activeCell="E2" sqref="E2:I2"/>
    </sheetView>
  </sheetViews>
  <sheetFormatPr defaultRowHeight="15"/>
  <cols>
    <col min="2" max="2" width="20.28515625" customWidth="1"/>
    <col min="3" max="3" width="23.28515625" customWidth="1"/>
    <col min="4" max="4" width="17.7109375" customWidth="1"/>
    <col min="5" max="5" width="18.42578125" customWidth="1"/>
    <col min="6" max="6" width="16.140625" customWidth="1"/>
    <col min="7" max="7" width="23.28515625" customWidth="1"/>
    <col min="8" max="8" width="14.28515625" customWidth="1"/>
    <col min="9" max="9" width="11.140625" customWidth="1"/>
    <col min="10" max="10" width="12" customWidth="1"/>
    <col min="11" max="11" width="16.5703125" customWidth="1"/>
    <col min="12" max="12" width="13.85546875" customWidth="1"/>
    <col min="13" max="13" width="10.85546875" customWidth="1"/>
  </cols>
  <sheetData>
    <row r="2" spans="2:13" ht="15.75">
      <c r="B2" s="13"/>
      <c r="C2" s="13"/>
      <c r="D2" s="13"/>
      <c r="E2" s="151" t="s">
        <v>396</v>
      </c>
      <c r="F2" s="151"/>
      <c r="G2" s="151"/>
      <c r="H2" s="151"/>
      <c r="I2" s="151"/>
      <c r="J2" s="16"/>
    </row>
    <row r="3" spans="2:13">
      <c r="B3" s="3"/>
      <c r="C3" s="3"/>
      <c r="D3" s="3"/>
      <c r="E3" s="3"/>
      <c r="F3" s="3"/>
    </row>
    <row r="4" spans="2:13" ht="15.75" thickBot="1"/>
    <row r="5" spans="2:13">
      <c r="B5" s="149" t="s">
        <v>53</v>
      </c>
      <c r="C5" s="149" t="s">
        <v>57</v>
      </c>
      <c r="D5" s="149" t="s">
        <v>128</v>
      </c>
      <c r="E5" s="149" t="s">
        <v>118</v>
      </c>
      <c r="F5" s="149" t="s">
        <v>119</v>
      </c>
      <c r="G5" s="149" t="s">
        <v>303</v>
      </c>
      <c r="H5" s="25" t="s">
        <v>65</v>
      </c>
      <c r="I5" s="149" t="s">
        <v>122</v>
      </c>
      <c r="J5" s="149" t="s">
        <v>123</v>
      </c>
      <c r="K5" s="149" t="s">
        <v>75</v>
      </c>
      <c r="L5" s="149" t="s">
        <v>125</v>
      </c>
      <c r="M5" s="149" t="s">
        <v>127</v>
      </c>
    </row>
    <row r="6" spans="2:13" ht="15.75" thickBot="1">
      <c r="B6" s="150"/>
      <c r="C6" s="150"/>
      <c r="D6" s="150"/>
      <c r="E6" s="150"/>
      <c r="F6" s="150"/>
      <c r="G6" s="150"/>
      <c r="H6" s="18" t="s">
        <v>221</v>
      </c>
      <c r="I6" s="150"/>
      <c r="J6" s="150"/>
      <c r="K6" s="150"/>
      <c r="L6" s="150"/>
      <c r="M6" s="150"/>
    </row>
    <row r="7" spans="2:13" ht="15.75" thickBot="1">
      <c r="B7" s="17" t="s">
        <v>3</v>
      </c>
      <c r="C7" s="18" t="s">
        <v>56</v>
      </c>
      <c r="D7" s="18" t="s">
        <v>114</v>
      </c>
      <c r="E7" s="18" t="s">
        <v>117</v>
      </c>
      <c r="F7" s="18" t="s">
        <v>54</v>
      </c>
      <c r="G7" s="18" t="s">
        <v>120</v>
      </c>
      <c r="H7" s="18" t="s">
        <v>8</v>
      </c>
      <c r="I7" s="18" t="s">
        <v>11</v>
      </c>
      <c r="J7" s="18" t="s">
        <v>72</v>
      </c>
      <c r="K7" s="18" t="s">
        <v>74</v>
      </c>
      <c r="L7" s="18" t="s">
        <v>124</v>
      </c>
      <c r="M7" s="18" t="s">
        <v>126</v>
      </c>
    </row>
    <row r="8" spans="2:13" ht="16.5" thickBot="1">
      <c r="B8" s="6"/>
      <c r="C8" s="7"/>
      <c r="D8" s="7"/>
      <c r="E8" s="7"/>
      <c r="F8" s="7"/>
      <c r="G8" s="7"/>
      <c r="H8" s="7"/>
      <c r="I8" s="7"/>
      <c r="J8" s="7"/>
      <c r="K8" s="7"/>
      <c r="L8" s="7"/>
      <c r="M8" s="7"/>
    </row>
    <row r="9" spans="2:13" ht="16.5" thickBot="1">
      <c r="B9" s="6"/>
      <c r="C9" s="7"/>
      <c r="D9" s="7"/>
      <c r="E9" s="7"/>
      <c r="F9" s="7"/>
      <c r="G9" s="7"/>
      <c r="H9" s="7"/>
      <c r="I9" s="7"/>
      <c r="J9" s="7"/>
      <c r="K9" s="7"/>
      <c r="L9" s="7"/>
      <c r="M9" s="7"/>
    </row>
    <row r="10" spans="2:13" ht="16.5" thickBot="1">
      <c r="B10" s="6"/>
      <c r="C10" s="7"/>
      <c r="D10" s="7"/>
      <c r="E10" s="7"/>
      <c r="F10" s="7"/>
      <c r="G10" s="7"/>
      <c r="H10" s="7"/>
      <c r="I10" s="7"/>
      <c r="J10" s="7"/>
      <c r="K10" s="7"/>
      <c r="L10" s="7"/>
      <c r="M10" s="7"/>
    </row>
    <row r="11" spans="2:13" ht="16.5" thickBot="1">
      <c r="B11" s="6"/>
      <c r="C11" s="7"/>
      <c r="D11" s="7"/>
      <c r="E11" s="7"/>
      <c r="F11" s="7"/>
      <c r="G11" s="7"/>
      <c r="H11" s="7"/>
      <c r="I11" s="7"/>
      <c r="J11" s="7"/>
      <c r="K11" s="7"/>
      <c r="L11" s="7"/>
      <c r="M11" s="7"/>
    </row>
    <row r="12" spans="2:13" ht="16.5" thickBot="1">
      <c r="B12" s="6"/>
      <c r="C12" s="7"/>
      <c r="D12" s="7"/>
      <c r="E12" s="7"/>
      <c r="F12" s="7"/>
      <c r="G12" s="7"/>
      <c r="H12" s="7"/>
      <c r="I12" s="7"/>
      <c r="J12" s="7"/>
      <c r="K12" s="7"/>
      <c r="L12" s="7"/>
      <c r="M12" s="7"/>
    </row>
  </sheetData>
  <mergeCells count="12">
    <mergeCell ref="J5:J6"/>
    <mergeCell ref="K5:K6"/>
    <mergeCell ref="L5:L6"/>
    <mergeCell ref="M5:M6"/>
    <mergeCell ref="E2:I2"/>
    <mergeCell ref="G5:G6"/>
    <mergeCell ref="I5:I6"/>
    <mergeCell ref="B5:B6"/>
    <mergeCell ref="C5:C6"/>
    <mergeCell ref="D5:D6"/>
    <mergeCell ref="E5:E6"/>
    <mergeCell ref="F5:F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4FD45-4169-4822-85D3-EBA7A1F75AD9}">
  <dimension ref="B2:F18"/>
  <sheetViews>
    <sheetView topLeftCell="A7" workbookViewId="0">
      <selection activeCell="D10" sqref="D10"/>
    </sheetView>
  </sheetViews>
  <sheetFormatPr defaultRowHeight="15"/>
  <cols>
    <col min="2" max="2" width="14" customWidth="1"/>
    <col min="3" max="3" width="20.85546875" customWidth="1"/>
    <col min="4" max="4" width="56.85546875" customWidth="1"/>
  </cols>
  <sheetData>
    <row r="2" spans="2:6" ht="15.75">
      <c r="B2" s="151" t="s">
        <v>533</v>
      </c>
      <c r="C2" s="151"/>
      <c r="D2" s="151"/>
      <c r="E2" s="16"/>
      <c r="F2" s="16"/>
    </row>
    <row r="3" spans="2:6">
      <c r="B3" s="3"/>
      <c r="C3" s="3"/>
      <c r="D3" s="3"/>
      <c r="E3" s="3"/>
      <c r="F3" s="3"/>
    </row>
    <row r="4" spans="2:6" ht="15.75" thickBot="1"/>
    <row r="5" spans="2:6" ht="15.75" thickBot="1">
      <c r="B5" s="20" t="s">
        <v>0</v>
      </c>
      <c r="C5" s="21" t="s">
        <v>1</v>
      </c>
      <c r="D5" s="21" t="s">
        <v>2</v>
      </c>
    </row>
    <row r="6" spans="2:6" ht="29.25" thickBot="1">
      <c r="B6" s="103" t="s">
        <v>3</v>
      </c>
      <c r="C6" s="23" t="s">
        <v>53</v>
      </c>
      <c r="D6" s="23" t="s">
        <v>264</v>
      </c>
    </row>
    <row r="7" spans="2:6" ht="15.75" thickBot="1">
      <c r="B7" s="103" t="s">
        <v>56</v>
      </c>
      <c r="C7" s="24" t="s">
        <v>57</v>
      </c>
      <c r="D7" s="23" t="s">
        <v>327</v>
      </c>
    </row>
    <row r="8" spans="2:6">
      <c r="B8" s="160" t="s">
        <v>114</v>
      </c>
      <c r="C8" s="162" t="s">
        <v>115</v>
      </c>
      <c r="D8" s="29" t="s">
        <v>116</v>
      </c>
    </row>
    <row r="9" spans="2:6" ht="15.75" thickBot="1">
      <c r="B9" s="161"/>
      <c r="C9" s="163"/>
      <c r="D9" s="23" t="s">
        <v>265</v>
      </c>
    </row>
    <row r="10" spans="2:6" ht="15.75" thickBot="1">
      <c r="B10" s="103" t="s">
        <v>117</v>
      </c>
      <c r="C10" s="23" t="s">
        <v>118</v>
      </c>
      <c r="D10" s="23" t="s">
        <v>266</v>
      </c>
    </row>
    <row r="11" spans="2:6" ht="29.25" thickBot="1">
      <c r="B11" s="103" t="s">
        <v>54</v>
      </c>
      <c r="C11" s="23" t="s">
        <v>119</v>
      </c>
      <c r="D11" s="23" t="s">
        <v>267</v>
      </c>
    </row>
    <row r="12" spans="2:6" ht="29.25" thickBot="1">
      <c r="B12" s="103" t="s">
        <v>120</v>
      </c>
      <c r="C12" s="23" t="s">
        <v>268</v>
      </c>
      <c r="D12" s="23" t="s">
        <v>534</v>
      </c>
    </row>
    <row r="13" spans="2:6" ht="29.25" thickBot="1">
      <c r="B13" s="103" t="s">
        <v>8</v>
      </c>
      <c r="C13" s="23" t="s">
        <v>229</v>
      </c>
      <c r="D13" s="23" t="s">
        <v>331</v>
      </c>
    </row>
    <row r="14" spans="2:6" ht="15.75" thickBot="1">
      <c r="B14" s="103" t="s">
        <v>11</v>
      </c>
      <c r="C14" s="24" t="s">
        <v>122</v>
      </c>
      <c r="D14" s="23" t="s">
        <v>270</v>
      </c>
    </row>
    <row r="15" spans="2:6" ht="15.75" thickBot="1">
      <c r="B15" s="103" t="s">
        <v>72</v>
      </c>
      <c r="C15" s="24" t="s">
        <v>123</v>
      </c>
      <c r="D15" s="23" t="s">
        <v>271</v>
      </c>
    </row>
    <row r="16" spans="2:6" ht="15.75" thickBot="1">
      <c r="B16" s="103" t="s">
        <v>74</v>
      </c>
      <c r="C16" s="24" t="s">
        <v>75</v>
      </c>
      <c r="D16" s="23" t="s">
        <v>272</v>
      </c>
    </row>
    <row r="17" spans="2:4" ht="29.25" thickBot="1">
      <c r="B17" s="103" t="s">
        <v>124</v>
      </c>
      <c r="C17" s="24" t="s">
        <v>125</v>
      </c>
      <c r="D17" s="23" t="s">
        <v>273</v>
      </c>
    </row>
    <row r="18" spans="2:4" ht="29.25" thickBot="1">
      <c r="B18" s="103" t="s">
        <v>126</v>
      </c>
      <c r="C18" s="24" t="s">
        <v>127</v>
      </c>
      <c r="D18" s="23" t="s">
        <v>274</v>
      </c>
    </row>
  </sheetData>
  <mergeCells count="3">
    <mergeCell ref="B2:D2"/>
    <mergeCell ref="B8:B9"/>
    <mergeCell ref="C8:C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R18"/>
  <sheetViews>
    <sheetView topLeftCell="I1" workbookViewId="0">
      <selection activeCell="P5" sqref="P5"/>
    </sheetView>
  </sheetViews>
  <sheetFormatPr defaultRowHeight="14.25"/>
  <cols>
    <col min="1" max="1" width="9.140625" style="8"/>
    <col min="2" max="2" width="11.7109375" style="8" customWidth="1"/>
    <col min="3" max="3" width="13.7109375" style="8" customWidth="1"/>
    <col min="4" max="4" width="17.42578125" style="8" customWidth="1"/>
    <col min="5" max="5" width="14.28515625" style="8" customWidth="1"/>
    <col min="6" max="6" width="13.85546875" style="8" customWidth="1"/>
    <col min="7" max="7" width="14.140625" style="8" customWidth="1"/>
    <col min="8" max="8" width="12.140625" style="8" customWidth="1"/>
    <col min="9" max="13" width="11.7109375" style="8" customWidth="1"/>
    <col min="14" max="15" width="13.140625" style="8" customWidth="1"/>
    <col min="16" max="16" width="16.42578125" style="8" customWidth="1"/>
    <col min="17" max="17" width="16.5703125" style="8" customWidth="1"/>
    <col min="18" max="18" width="16.7109375" style="8" customWidth="1"/>
    <col min="19" max="19" width="13.140625" style="8" customWidth="1"/>
    <col min="20" max="20" width="11.85546875" style="8" customWidth="1"/>
    <col min="21" max="16384" width="9.140625" style="8"/>
  </cols>
  <sheetData>
    <row r="2" spans="2:18" ht="15.75">
      <c r="B2" s="13"/>
      <c r="C2" s="13"/>
      <c r="D2" s="13"/>
      <c r="E2" s="13"/>
      <c r="F2" s="13"/>
      <c r="G2" s="138" t="s">
        <v>213</v>
      </c>
      <c r="H2" s="138"/>
      <c r="I2" s="138"/>
      <c r="J2" s="138"/>
      <c r="K2" s="138"/>
      <c r="L2" s="138"/>
      <c r="M2" s="138"/>
      <c r="N2" s="138"/>
      <c r="O2" s="138"/>
      <c r="P2" s="138"/>
    </row>
    <row r="3" spans="2:18" ht="15">
      <c r="B3" s="3"/>
      <c r="C3" s="3"/>
      <c r="D3" s="3"/>
      <c r="E3" s="3"/>
      <c r="F3" s="3"/>
    </row>
    <row r="4" spans="2:18" ht="16.5" thickBot="1">
      <c r="B4" s="4"/>
    </row>
    <row r="5" spans="2:18" s="38" customFormat="1" ht="71.25" customHeight="1" thickBot="1">
      <c r="B5" s="36" t="s">
        <v>14</v>
      </c>
      <c r="C5" s="36" t="s">
        <v>30</v>
      </c>
      <c r="D5" s="37" t="s">
        <v>222</v>
      </c>
      <c r="E5" s="36" t="s">
        <v>19</v>
      </c>
      <c r="F5" s="36" t="s">
        <v>21</v>
      </c>
      <c r="G5" s="36" t="s">
        <v>23</v>
      </c>
      <c r="H5" s="37" t="s">
        <v>223</v>
      </c>
      <c r="I5" s="36" t="s">
        <v>31</v>
      </c>
      <c r="J5" s="36" t="s">
        <v>410</v>
      </c>
      <c r="K5" s="36" t="s">
        <v>411</v>
      </c>
      <c r="L5" s="36" t="s">
        <v>412</v>
      </c>
      <c r="M5" s="36" t="s">
        <v>413</v>
      </c>
      <c r="N5" s="78" t="s">
        <v>404</v>
      </c>
      <c r="O5" s="78" t="s">
        <v>405</v>
      </c>
      <c r="P5" s="36" t="s">
        <v>541</v>
      </c>
      <c r="Q5" s="36" t="s">
        <v>27</v>
      </c>
      <c r="R5" s="36" t="s">
        <v>29</v>
      </c>
    </row>
    <row r="6" spans="2:18" s="40" customFormat="1" ht="15" thickBot="1">
      <c r="B6" s="39" t="s">
        <v>13</v>
      </c>
      <c r="C6" s="31" t="s">
        <v>15</v>
      </c>
      <c r="D6" s="31" t="s">
        <v>17</v>
      </c>
      <c r="E6" s="31" t="s">
        <v>18</v>
      </c>
      <c r="F6" s="31" t="s">
        <v>20</v>
      </c>
      <c r="G6" s="31" t="s">
        <v>22</v>
      </c>
      <c r="H6" s="31" t="s">
        <v>24</v>
      </c>
      <c r="I6" s="31" t="s">
        <v>25</v>
      </c>
      <c r="J6" s="31" t="s">
        <v>406</v>
      </c>
      <c r="K6" s="31" t="s">
        <v>407</v>
      </c>
      <c r="L6" s="31" t="s">
        <v>408</v>
      </c>
      <c r="M6" s="31" t="s">
        <v>409</v>
      </c>
      <c r="N6" s="51" t="s">
        <v>401</v>
      </c>
      <c r="O6" s="51" t="s">
        <v>402</v>
      </c>
      <c r="P6" s="31" t="s">
        <v>540</v>
      </c>
      <c r="Q6" s="31" t="s">
        <v>403</v>
      </c>
      <c r="R6" s="31" t="s">
        <v>28</v>
      </c>
    </row>
    <row r="7" spans="2:18" ht="16.5" thickBot="1">
      <c r="B7" s="26"/>
      <c r="C7" s="27"/>
      <c r="D7" s="27"/>
      <c r="E7" s="27"/>
      <c r="F7" s="27"/>
      <c r="G7" s="27"/>
      <c r="H7" s="27"/>
      <c r="I7" s="27"/>
      <c r="J7" s="27"/>
      <c r="K7" s="27"/>
      <c r="L7" s="27"/>
      <c r="M7" s="27"/>
      <c r="N7" s="27"/>
      <c r="O7" s="27"/>
      <c r="P7" s="27"/>
      <c r="Q7" s="27"/>
      <c r="R7" s="27"/>
    </row>
    <row r="8" spans="2:18" ht="16.5" thickBot="1">
      <c r="B8" s="26"/>
      <c r="C8" s="27"/>
      <c r="D8" s="27"/>
      <c r="E8" s="27"/>
      <c r="F8" s="27"/>
      <c r="G8" s="27"/>
      <c r="H8" s="27"/>
      <c r="I8" s="27"/>
      <c r="J8" s="27"/>
      <c r="K8" s="27"/>
      <c r="L8" s="27"/>
      <c r="M8" s="27"/>
      <c r="N8" s="27"/>
      <c r="O8" s="27"/>
      <c r="P8" s="27"/>
      <c r="Q8" s="27"/>
      <c r="R8" s="27"/>
    </row>
    <row r="9" spans="2:18" ht="16.5" thickBot="1">
      <c r="B9" s="26"/>
      <c r="C9" s="27"/>
      <c r="D9" s="27"/>
      <c r="E9" s="27"/>
      <c r="F9" s="27"/>
      <c r="G9" s="27"/>
      <c r="H9" s="27"/>
      <c r="I9" s="27"/>
      <c r="J9" s="27"/>
      <c r="K9" s="27"/>
      <c r="L9" s="27"/>
      <c r="M9" s="27"/>
      <c r="N9" s="27"/>
      <c r="O9" s="27"/>
      <c r="P9" s="27"/>
      <c r="Q9" s="27"/>
      <c r="R9" s="27"/>
    </row>
    <row r="10" spans="2:18" ht="16.5" thickBot="1">
      <c r="B10" s="26"/>
      <c r="C10" s="27"/>
      <c r="D10" s="27"/>
      <c r="E10" s="27"/>
      <c r="F10" s="27"/>
      <c r="G10" s="27"/>
      <c r="H10" s="27"/>
      <c r="I10" s="27"/>
      <c r="J10" s="27"/>
      <c r="K10" s="27"/>
      <c r="L10" s="27"/>
      <c r="M10" s="27"/>
      <c r="N10" s="27"/>
      <c r="O10" s="27"/>
      <c r="P10" s="27"/>
      <c r="Q10" s="27"/>
      <c r="R10" s="27"/>
    </row>
    <row r="11" spans="2:18" ht="16.5" thickBot="1">
      <c r="B11" s="26"/>
      <c r="C11" s="27"/>
      <c r="D11" s="27"/>
      <c r="E11" s="27"/>
      <c r="F11" s="27"/>
      <c r="G11" s="27"/>
      <c r="H11" s="27"/>
      <c r="I11" s="27"/>
      <c r="J11" s="27"/>
      <c r="K11" s="27"/>
      <c r="L11" s="27"/>
      <c r="M11" s="27"/>
      <c r="N11" s="27"/>
      <c r="O11" s="27"/>
      <c r="P11" s="27"/>
      <c r="Q11" s="27"/>
      <c r="R11" s="27"/>
    </row>
    <row r="12" spans="2:18" ht="16.5" thickBot="1">
      <c r="B12" s="26"/>
      <c r="C12" s="27"/>
      <c r="D12" s="27"/>
      <c r="E12" s="27"/>
      <c r="F12" s="27"/>
      <c r="G12" s="27"/>
      <c r="H12" s="27"/>
      <c r="I12" s="27"/>
      <c r="J12" s="27"/>
      <c r="K12" s="27"/>
      <c r="L12" s="27"/>
      <c r="M12" s="27"/>
      <c r="N12" s="27"/>
      <c r="O12" s="27"/>
      <c r="P12" s="27"/>
      <c r="Q12" s="27"/>
      <c r="R12" s="27"/>
    </row>
    <row r="13" spans="2:18" ht="16.5" thickBot="1">
      <c r="B13" s="26"/>
      <c r="C13" s="27"/>
      <c r="D13" s="27"/>
      <c r="E13" s="27"/>
      <c r="F13" s="27"/>
      <c r="G13" s="27"/>
      <c r="H13" s="27"/>
      <c r="I13" s="27"/>
      <c r="J13" s="27"/>
      <c r="K13" s="27"/>
      <c r="L13" s="27"/>
      <c r="M13" s="27"/>
      <c r="N13" s="27"/>
      <c r="O13" s="27"/>
      <c r="P13" s="27"/>
      <c r="Q13" s="27"/>
      <c r="R13" s="27"/>
    </row>
    <row r="14" spans="2:18" ht="16.5" thickBot="1">
      <c r="B14" s="26"/>
      <c r="C14" s="27"/>
      <c r="D14" s="27"/>
      <c r="E14" s="27"/>
      <c r="F14" s="27"/>
      <c r="G14" s="27"/>
      <c r="H14" s="27"/>
      <c r="I14" s="27"/>
      <c r="J14" s="27"/>
      <c r="K14" s="27"/>
      <c r="L14" s="27"/>
      <c r="M14" s="27"/>
      <c r="N14" s="27"/>
      <c r="O14" s="27"/>
      <c r="P14" s="27"/>
      <c r="Q14" s="27"/>
      <c r="R14" s="27"/>
    </row>
    <row r="15" spans="2:18" ht="16.5" thickBot="1">
      <c r="B15" s="26"/>
      <c r="C15" s="27"/>
      <c r="D15" s="27"/>
      <c r="E15" s="27"/>
      <c r="F15" s="27"/>
      <c r="G15" s="27"/>
      <c r="H15" s="27"/>
      <c r="I15" s="27"/>
      <c r="J15" s="27"/>
      <c r="K15" s="27"/>
      <c r="L15" s="27"/>
      <c r="M15" s="27"/>
      <c r="N15" s="27"/>
      <c r="O15" s="27"/>
      <c r="P15" s="27"/>
      <c r="Q15" s="27"/>
      <c r="R15" s="27"/>
    </row>
    <row r="16" spans="2:18" ht="16.5" thickBot="1">
      <c r="B16" s="26"/>
      <c r="C16" s="27"/>
      <c r="D16" s="27"/>
      <c r="E16" s="27"/>
      <c r="F16" s="27"/>
      <c r="G16" s="27"/>
      <c r="H16" s="27"/>
      <c r="I16" s="27"/>
      <c r="J16" s="27"/>
      <c r="K16" s="27"/>
      <c r="L16" s="27"/>
      <c r="M16" s="27"/>
      <c r="N16" s="27"/>
      <c r="O16" s="27"/>
      <c r="P16" s="27"/>
      <c r="Q16" s="27"/>
      <c r="R16" s="27"/>
    </row>
    <row r="17" spans="2:18" ht="16.5" thickBot="1">
      <c r="B17" s="26"/>
      <c r="C17" s="27"/>
      <c r="D17" s="27"/>
      <c r="E17" s="27"/>
      <c r="F17" s="27"/>
      <c r="G17" s="27"/>
      <c r="H17" s="27"/>
      <c r="I17" s="27"/>
      <c r="J17" s="27"/>
      <c r="K17" s="27"/>
      <c r="L17" s="27"/>
      <c r="M17" s="27"/>
      <c r="N17" s="27"/>
      <c r="O17" s="27"/>
      <c r="P17" s="27"/>
      <c r="Q17" s="27"/>
      <c r="R17" s="27"/>
    </row>
    <row r="18" spans="2:18" ht="16.5" thickBot="1">
      <c r="B18" s="26"/>
      <c r="C18" s="27"/>
      <c r="D18" s="27"/>
      <c r="E18" s="27"/>
      <c r="F18" s="27"/>
      <c r="G18" s="27"/>
      <c r="H18" s="27"/>
      <c r="I18" s="27"/>
      <c r="J18" s="27"/>
      <c r="K18" s="27"/>
      <c r="L18" s="27"/>
      <c r="M18" s="27"/>
      <c r="N18" s="27"/>
      <c r="O18" s="27"/>
      <c r="P18" s="27"/>
      <c r="Q18" s="27"/>
      <c r="R18" s="27"/>
    </row>
  </sheetData>
  <mergeCells count="1">
    <mergeCell ref="G2:P2"/>
  </mergeCells>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65F82-9B43-49B7-9E33-DE074A2D2997}">
  <dimension ref="B2:M12"/>
  <sheetViews>
    <sheetView workbookViewId="0">
      <selection activeCell="G12" sqref="G12"/>
    </sheetView>
  </sheetViews>
  <sheetFormatPr defaultRowHeight="15"/>
  <cols>
    <col min="2" max="2" width="20.28515625" customWidth="1"/>
    <col min="3" max="3" width="23.28515625" customWidth="1"/>
    <col min="4" max="4" width="17.7109375" customWidth="1"/>
    <col min="5" max="5" width="18.42578125" customWidth="1"/>
    <col min="6" max="6" width="16.140625" customWidth="1"/>
    <col min="7" max="7" width="23.28515625" customWidth="1"/>
    <col min="8" max="8" width="14.28515625" customWidth="1"/>
    <col min="9" max="9" width="11.140625" customWidth="1"/>
    <col min="10" max="10" width="12" customWidth="1"/>
    <col min="11" max="11" width="16.5703125" customWidth="1"/>
    <col min="12" max="12" width="13.85546875" customWidth="1"/>
    <col min="13" max="13" width="10.85546875" customWidth="1"/>
  </cols>
  <sheetData>
    <row r="2" spans="2:13" ht="15.75">
      <c r="B2" s="13"/>
      <c r="C2" s="13"/>
      <c r="D2" s="13"/>
      <c r="E2" s="116" t="s">
        <v>533</v>
      </c>
      <c r="F2" s="116"/>
      <c r="G2" s="116"/>
      <c r="H2" s="116"/>
      <c r="I2" s="116"/>
      <c r="J2" s="16"/>
    </row>
    <row r="3" spans="2:13">
      <c r="B3" s="3"/>
      <c r="C3" s="3"/>
      <c r="D3" s="3"/>
      <c r="E3" s="3"/>
      <c r="F3" s="3"/>
    </row>
    <row r="4" spans="2:13" ht="15.75" thickBot="1"/>
    <row r="5" spans="2:13">
      <c r="B5" s="149" t="s">
        <v>53</v>
      </c>
      <c r="C5" s="149" t="s">
        <v>57</v>
      </c>
      <c r="D5" s="149" t="s">
        <v>128</v>
      </c>
      <c r="E5" s="149" t="s">
        <v>118</v>
      </c>
      <c r="F5" s="149" t="s">
        <v>119</v>
      </c>
      <c r="G5" s="149" t="s">
        <v>303</v>
      </c>
      <c r="H5" s="25" t="s">
        <v>65</v>
      </c>
      <c r="I5" s="149" t="s">
        <v>122</v>
      </c>
      <c r="J5" s="149" t="s">
        <v>123</v>
      </c>
      <c r="K5" s="149" t="s">
        <v>75</v>
      </c>
      <c r="L5" s="149" t="s">
        <v>125</v>
      </c>
      <c r="M5" s="149" t="s">
        <v>127</v>
      </c>
    </row>
    <row r="6" spans="2:13" ht="15.75" thickBot="1">
      <c r="B6" s="150"/>
      <c r="C6" s="150"/>
      <c r="D6" s="150"/>
      <c r="E6" s="150"/>
      <c r="F6" s="150"/>
      <c r="G6" s="150"/>
      <c r="H6" s="18" t="s">
        <v>221</v>
      </c>
      <c r="I6" s="150"/>
      <c r="J6" s="150"/>
      <c r="K6" s="150"/>
      <c r="L6" s="150"/>
      <c r="M6" s="150"/>
    </row>
    <row r="7" spans="2:13" ht="15.75" thickBot="1">
      <c r="B7" s="102" t="s">
        <v>3</v>
      </c>
      <c r="C7" s="18" t="s">
        <v>56</v>
      </c>
      <c r="D7" s="18" t="s">
        <v>114</v>
      </c>
      <c r="E7" s="18" t="s">
        <v>117</v>
      </c>
      <c r="F7" s="18" t="s">
        <v>54</v>
      </c>
      <c r="G7" s="18" t="s">
        <v>120</v>
      </c>
      <c r="H7" s="18" t="s">
        <v>8</v>
      </c>
      <c r="I7" s="18" t="s">
        <v>11</v>
      </c>
      <c r="J7" s="18" t="s">
        <v>72</v>
      </c>
      <c r="K7" s="18" t="s">
        <v>74</v>
      </c>
      <c r="L7" s="18" t="s">
        <v>124</v>
      </c>
      <c r="M7" s="18" t="s">
        <v>126</v>
      </c>
    </row>
    <row r="8" spans="2:13" ht="16.5" thickBot="1">
      <c r="B8" s="6"/>
      <c r="C8" s="7"/>
      <c r="D8" s="7"/>
      <c r="E8" s="7"/>
      <c r="F8" s="7"/>
      <c r="G8" s="7"/>
      <c r="H8" s="7"/>
      <c r="I8" s="7"/>
      <c r="J8" s="7"/>
      <c r="K8" s="7"/>
      <c r="L8" s="7"/>
      <c r="M8" s="7"/>
    </row>
    <row r="9" spans="2:13" ht="16.5" thickBot="1">
      <c r="B9" s="6"/>
      <c r="C9" s="7"/>
      <c r="D9" s="7"/>
      <c r="E9" s="7"/>
      <c r="F9" s="7"/>
      <c r="G9" s="7"/>
      <c r="H9" s="7"/>
      <c r="I9" s="7"/>
      <c r="J9" s="7"/>
      <c r="K9" s="7"/>
      <c r="L9" s="7"/>
      <c r="M9" s="7"/>
    </row>
    <row r="10" spans="2:13" ht="16.5" thickBot="1">
      <c r="B10" s="6"/>
      <c r="C10" s="7"/>
      <c r="D10" s="7"/>
      <c r="E10" s="7"/>
      <c r="F10" s="7"/>
      <c r="G10" s="7"/>
      <c r="H10" s="7"/>
      <c r="I10" s="7"/>
      <c r="J10" s="7"/>
      <c r="K10" s="7"/>
      <c r="L10" s="7"/>
      <c r="M10" s="7"/>
    </row>
    <row r="11" spans="2:13" ht="16.5" thickBot="1">
      <c r="B11" s="6"/>
      <c r="C11" s="7"/>
      <c r="D11" s="7"/>
      <c r="E11" s="7"/>
      <c r="F11" s="7"/>
      <c r="G11" s="7"/>
      <c r="H11" s="7"/>
      <c r="I11" s="7"/>
      <c r="J11" s="7"/>
      <c r="K11" s="7"/>
      <c r="L11" s="7"/>
      <c r="M11" s="7"/>
    </row>
    <row r="12" spans="2:13" ht="16.5" thickBot="1">
      <c r="B12" s="6"/>
      <c r="C12" s="7"/>
      <c r="D12" s="7"/>
      <c r="E12" s="7"/>
      <c r="F12" s="7"/>
      <c r="G12" s="7"/>
      <c r="H12" s="7"/>
      <c r="I12" s="7"/>
      <c r="J12" s="7"/>
      <c r="K12" s="7"/>
      <c r="L12" s="7"/>
      <c r="M12" s="7"/>
    </row>
  </sheetData>
  <mergeCells count="11">
    <mergeCell ref="J5:J6"/>
    <mergeCell ref="K5:K6"/>
    <mergeCell ref="L5:L6"/>
    <mergeCell ref="M5:M6"/>
    <mergeCell ref="B5:B6"/>
    <mergeCell ref="C5:C6"/>
    <mergeCell ref="D5:D6"/>
    <mergeCell ref="E5:E6"/>
    <mergeCell ref="F5:F6"/>
    <mergeCell ref="G5:G6"/>
    <mergeCell ref="I5:I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AEC0A-2456-4CB8-939B-A746F769E92A}">
  <dimension ref="A2:T42"/>
  <sheetViews>
    <sheetView tabSelected="1" topLeftCell="B1" workbookViewId="0">
      <selection activeCell="K20" sqref="K20"/>
    </sheetView>
  </sheetViews>
  <sheetFormatPr defaultRowHeight="15"/>
  <cols>
    <col min="2" max="2" width="22.42578125" customWidth="1"/>
  </cols>
  <sheetData>
    <row r="2" spans="1:20" ht="15.75">
      <c r="F2" s="138" t="s">
        <v>593</v>
      </c>
      <c r="G2" s="138"/>
      <c r="H2" s="138"/>
      <c r="I2" s="138"/>
      <c r="J2" s="138"/>
      <c r="K2" s="138"/>
      <c r="L2" s="138"/>
    </row>
    <row r="3" spans="1:20" ht="15.75" thickBot="1"/>
    <row r="4" spans="1:20">
      <c r="B4" s="182"/>
      <c r="C4" s="171" t="s">
        <v>544</v>
      </c>
      <c r="D4" s="184"/>
      <c r="E4" s="171" t="s">
        <v>587</v>
      </c>
      <c r="F4" s="184"/>
      <c r="G4" s="184"/>
      <c r="H4" s="184"/>
      <c r="I4" s="184"/>
      <c r="J4" s="184"/>
      <c r="K4" s="184"/>
      <c r="L4" s="172"/>
      <c r="M4" s="171" t="s">
        <v>594</v>
      </c>
      <c r="N4" s="184"/>
      <c r="O4" s="184"/>
      <c r="P4" s="184"/>
      <c r="Q4" s="184"/>
      <c r="R4" s="184"/>
      <c r="S4" s="184"/>
      <c r="T4" s="172"/>
    </row>
    <row r="5" spans="1:20">
      <c r="B5" s="182"/>
      <c r="C5" s="173"/>
      <c r="D5" s="185"/>
      <c r="E5" s="186" t="s">
        <v>546</v>
      </c>
      <c r="F5" s="155"/>
      <c r="G5" s="155"/>
      <c r="H5" s="155"/>
      <c r="I5" s="155"/>
      <c r="J5" s="155"/>
      <c r="K5" s="155"/>
      <c r="L5" s="187"/>
      <c r="M5" s="173" t="s">
        <v>546</v>
      </c>
      <c r="N5" s="177"/>
      <c r="O5" s="177"/>
      <c r="P5" s="177"/>
      <c r="Q5" s="177"/>
      <c r="R5" s="177"/>
      <c r="S5" s="177"/>
      <c r="T5" s="174"/>
    </row>
    <row r="6" spans="1:20" ht="15.75" thickBot="1">
      <c r="B6" s="182"/>
      <c r="C6" s="173"/>
      <c r="D6" s="185"/>
      <c r="E6" s="175" t="s">
        <v>545</v>
      </c>
      <c r="F6" s="178"/>
      <c r="G6" s="178"/>
      <c r="H6" s="178"/>
      <c r="I6" s="178"/>
      <c r="J6" s="178"/>
      <c r="K6" s="178"/>
      <c r="L6" s="176"/>
      <c r="M6" s="175" t="s">
        <v>545</v>
      </c>
      <c r="N6" s="178"/>
      <c r="O6" s="178"/>
      <c r="P6" s="178"/>
      <c r="Q6" s="178"/>
      <c r="R6" s="178"/>
      <c r="S6" s="178"/>
      <c r="T6" s="176"/>
    </row>
    <row r="7" spans="1:20" ht="15.75" thickBot="1">
      <c r="B7" s="124"/>
      <c r="C7" s="125"/>
      <c r="D7" s="125"/>
      <c r="E7" s="179" t="s">
        <v>547</v>
      </c>
      <c r="F7" s="180"/>
      <c r="G7" s="180"/>
      <c r="H7" s="181"/>
      <c r="I7" s="179" t="s">
        <v>548</v>
      </c>
      <c r="J7" s="180"/>
      <c r="K7" s="180"/>
      <c r="L7" s="181"/>
      <c r="M7" s="179" t="s">
        <v>547</v>
      </c>
      <c r="N7" s="180"/>
      <c r="O7" s="180"/>
      <c r="P7" s="181"/>
      <c r="Q7" s="179" t="s">
        <v>548</v>
      </c>
      <c r="R7" s="180"/>
      <c r="S7" s="180"/>
      <c r="T7" s="181"/>
    </row>
    <row r="8" spans="1:20">
      <c r="B8" s="182"/>
      <c r="C8" s="171" t="s">
        <v>566</v>
      </c>
      <c r="D8" s="184"/>
      <c r="E8" s="171" t="s">
        <v>580</v>
      </c>
      <c r="F8" s="172"/>
      <c r="G8" s="171" t="s">
        <v>549</v>
      </c>
      <c r="H8" s="172"/>
      <c r="I8" s="171" t="s">
        <v>580</v>
      </c>
      <c r="J8" s="172"/>
      <c r="K8" s="171" t="s">
        <v>549</v>
      </c>
      <c r="L8" s="172"/>
      <c r="M8" s="171" t="s">
        <v>580</v>
      </c>
      <c r="N8" s="172"/>
      <c r="O8" s="171" t="s">
        <v>549</v>
      </c>
      <c r="P8" s="172"/>
      <c r="Q8" s="171" t="s">
        <v>580</v>
      </c>
      <c r="R8" s="172"/>
      <c r="S8" s="171" t="s">
        <v>549</v>
      </c>
      <c r="T8" s="172"/>
    </row>
    <row r="9" spans="1:20">
      <c r="B9" s="182"/>
      <c r="C9" s="173"/>
      <c r="D9" s="177"/>
      <c r="E9" s="173"/>
      <c r="F9" s="174"/>
      <c r="G9" s="173"/>
      <c r="H9" s="174"/>
      <c r="I9" s="173"/>
      <c r="J9" s="174"/>
      <c r="K9" s="173"/>
      <c r="L9" s="174"/>
      <c r="M9" s="173"/>
      <c r="N9" s="174"/>
      <c r="O9" s="173"/>
      <c r="P9" s="174"/>
      <c r="Q9" s="173"/>
      <c r="R9" s="174"/>
      <c r="S9" s="173"/>
      <c r="T9" s="174"/>
    </row>
    <row r="10" spans="1:20" ht="15.75" thickBot="1">
      <c r="B10" s="183"/>
      <c r="C10" s="175"/>
      <c r="D10" s="178"/>
      <c r="E10" s="175"/>
      <c r="F10" s="176"/>
      <c r="G10" s="175"/>
      <c r="H10" s="176"/>
      <c r="I10" s="175"/>
      <c r="J10" s="176"/>
      <c r="K10" s="175"/>
      <c r="L10" s="176"/>
      <c r="M10" s="175"/>
      <c r="N10" s="176"/>
      <c r="O10" s="175"/>
      <c r="P10" s="176"/>
      <c r="Q10" s="175"/>
      <c r="R10" s="176"/>
      <c r="S10" s="175"/>
      <c r="T10" s="176"/>
    </row>
    <row r="11" spans="1:20" ht="15.75" thickBot="1">
      <c r="A11" s="133" t="s">
        <v>574</v>
      </c>
      <c r="B11" s="120" t="s">
        <v>550</v>
      </c>
      <c r="C11" s="126"/>
      <c r="D11" s="126"/>
      <c r="E11" s="126"/>
      <c r="F11" s="126"/>
      <c r="G11" s="126"/>
      <c r="H11" s="126"/>
      <c r="I11" s="126"/>
      <c r="J11" s="126"/>
      <c r="K11" s="126"/>
      <c r="L11" s="126"/>
      <c r="M11" s="126"/>
      <c r="N11" s="126"/>
      <c r="O11" s="126"/>
      <c r="P11" s="126"/>
      <c r="Q11" s="126"/>
      <c r="R11" s="126"/>
      <c r="S11" s="126"/>
      <c r="T11" s="126"/>
    </row>
    <row r="12" spans="1:20" ht="15.75" thickBot="1">
      <c r="A12" s="126" t="s">
        <v>576</v>
      </c>
      <c r="B12" s="120" t="s">
        <v>551</v>
      </c>
      <c r="C12" s="126"/>
      <c r="D12" s="126"/>
      <c r="E12" s="126"/>
      <c r="F12" s="126"/>
      <c r="G12" s="126"/>
      <c r="H12" s="126"/>
      <c r="I12" s="126"/>
      <c r="J12" s="126"/>
      <c r="K12" s="126"/>
      <c r="L12" s="126"/>
      <c r="M12" s="126"/>
      <c r="N12" s="126"/>
      <c r="O12" s="126"/>
      <c r="P12" s="126"/>
      <c r="Q12" s="126"/>
      <c r="R12" s="126"/>
      <c r="S12" s="126"/>
      <c r="T12" s="126"/>
    </row>
    <row r="13" spans="1:20" ht="15.75" thickBot="1">
      <c r="A13" s="135" t="s">
        <v>577</v>
      </c>
      <c r="B13" s="132" t="s">
        <v>567</v>
      </c>
      <c r="C13" s="168"/>
      <c r="D13" s="169"/>
      <c r="E13" s="169"/>
      <c r="F13" s="169"/>
      <c r="G13" s="169"/>
      <c r="H13" s="169"/>
      <c r="I13" s="169"/>
      <c r="J13" s="169"/>
      <c r="K13" s="169"/>
      <c r="L13" s="169"/>
      <c r="M13" s="169"/>
      <c r="N13" s="169"/>
      <c r="O13" s="169"/>
      <c r="P13" s="169"/>
      <c r="Q13" s="169"/>
      <c r="R13" s="169"/>
      <c r="S13" s="169"/>
      <c r="T13" s="170"/>
    </row>
    <row r="14" spans="1:20" ht="36.75" thickBot="1">
      <c r="A14" s="129"/>
      <c r="B14" s="130" t="s">
        <v>588</v>
      </c>
      <c r="C14" s="133">
        <f>C15+C18+C19</f>
        <v>0</v>
      </c>
      <c r="D14" s="133">
        <f t="shared" ref="D14:T14" si="0">D15+D18+D19</f>
        <v>0</v>
      </c>
      <c r="E14" s="133">
        <f t="shared" si="0"/>
        <v>0</v>
      </c>
      <c r="F14" s="133">
        <f t="shared" si="0"/>
        <v>0</v>
      </c>
      <c r="G14" s="133">
        <f t="shared" si="0"/>
        <v>0</v>
      </c>
      <c r="H14" s="133">
        <f t="shared" si="0"/>
        <v>0</v>
      </c>
      <c r="I14" s="133">
        <f t="shared" si="0"/>
        <v>0</v>
      </c>
      <c r="J14" s="133">
        <f t="shared" si="0"/>
        <v>0</v>
      </c>
      <c r="K14" s="133">
        <f t="shared" si="0"/>
        <v>0</v>
      </c>
      <c r="L14" s="133">
        <f t="shared" si="0"/>
        <v>0</v>
      </c>
      <c r="M14" s="133">
        <f t="shared" si="0"/>
        <v>0</v>
      </c>
      <c r="N14" s="133">
        <f t="shared" si="0"/>
        <v>0</v>
      </c>
      <c r="O14" s="133">
        <f t="shared" si="0"/>
        <v>0</v>
      </c>
      <c r="P14" s="133">
        <f t="shared" si="0"/>
        <v>0</v>
      </c>
      <c r="Q14" s="133">
        <f t="shared" si="0"/>
        <v>0</v>
      </c>
      <c r="R14" s="133">
        <f t="shared" si="0"/>
        <v>0</v>
      </c>
      <c r="S14" s="133">
        <f t="shared" si="0"/>
        <v>0</v>
      </c>
      <c r="T14" s="133">
        <f t="shared" si="0"/>
        <v>0</v>
      </c>
    </row>
    <row r="15" spans="1:20" ht="15.75" thickBot="1">
      <c r="A15" s="129"/>
      <c r="B15" s="131" t="s">
        <v>579</v>
      </c>
      <c r="C15" s="133">
        <f>C16+C17</f>
        <v>0</v>
      </c>
      <c r="D15" s="133">
        <f t="shared" ref="D15:T15" si="1">D16+D17</f>
        <v>0</v>
      </c>
      <c r="E15" s="133">
        <f t="shared" si="1"/>
        <v>0</v>
      </c>
      <c r="F15" s="133">
        <f t="shared" si="1"/>
        <v>0</v>
      </c>
      <c r="G15" s="133">
        <f t="shared" si="1"/>
        <v>0</v>
      </c>
      <c r="H15" s="133">
        <f t="shared" si="1"/>
        <v>0</v>
      </c>
      <c r="I15" s="133">
        <f t="shared" si="1"/>
        <v>0</v>
      </c>
      <c r="J15" s="133">
        <f t="shared" si="1"/>
        <v>0</v>
      </c>
      <c r="K15" s="133">
        <f t="shared" si="1"/>
        <v>0</v>
      </c>
      <c r="L15" s="133">
        <f t="shared" si="1"/>
        <v>0</v>
      </c>
      <c r="M15" s="133">
        <f t="shared" si="1"/>
        <v>0</v>
      </c>
      <c r="N15" s="133">
        <f t="shared" si="1"/>
        <v>0</v>
      </c>
      <c r="O15" s="133">
        <f t="shared" si="1"/>
        <v>0</v>
      </c>
      <c r="P15" s="133">
        <f t="shared" si="1"/>
        <v>0</v>
      </c>
      <c r="Q15" s="133">
        <f t="shared" si="1"/>
        <v>0</v>
      </c>
      <c r="R15" s="133">
        <f t="shared" si="1"/>
        <v>0</v>
      </c>
      <c r="S15" s="133">
        <f t="shared" si="1"/>
        <v>0</v>
      </c>
      <c r="T15" s="133">
        <f t="shared" si="1"/>
        <v>0</v>
      </c>
    </row>
    <row r="16" spans="1:20" ht="15.75" thickBot="1">
      <c r="A16" s="129"/>
      <c r="B16" s="128" t="s">
        <v>570</v>
      </c>
      <c r="C16" s="133"/>
      <c r="D16" s="134"/>
      <c r="E16" s="134"/>
      <c r="F16" s="134"/>
      <c r="G16" s="134"/>
      <c r="H16" s="134"/>
      <c r="I16" s="134"/>
      <c r="J16" s="134"/>
      <c r="K16" s="134"/>
      <c r="L16" s="134"/>
      <c r="M16" s="134"/>
      <c r="N16" s="134"/>
      <c r="O16" s="134"/>
      <c r="P16" s="134"/>
      <c r="Q16" s="134"/>
      <c r="R16" s="134"/>
      <c r="S16" s="134"/>
      <c r="T16" s="134"/>
    </row>
    <row r="17" spans="1:20" ht="15.75" thickBot="1">
      <c r="A17" s="129"/>
      <c r="B17" s="128" t="s">
        <v>571</v>
      </c>
      <c r="C17" s="126"/>
      <c r="D17" s="126"/>
      <c r="E17" s="126"/>
      <c r="F17" s="126"/>
      <c r="G17" s="126"/>
      <c r="H17" s="126"/>
      <c r="I17" s="126"/>
      <c r="J17" s="126"/>
      <c r="K17" s="126"/>
      <c r="L17" s="126"/>
      <c r="M17" s="126"/>
      <c r="N17" s="126"/>
      <c r="O17" s="126"/>
      <c r="P17" s="126"/>
      <c r="Q17" s="126"/>
      <c r="R17" s="126"/>
      <c r="S17" s="126"/>
      <c r="T17" s="126"/>
    </row>
    <row r="18" spans="1:20" ht="15.75" thickBot="1">
      <c r="A18" s="129"/>
      <c r="B18" s="128" t="s">
        <v>572</v>
      </c>
      <c r="C18" s="126"/>
      <c r="D18" s="126"/>
      <c r="E18" s="126"/>
      <c r="F18" s="126"/>
      <c r="G18" s="126"/>
      <c r="H18" s="126"/>
      <c r="I18" s="126"/>
      <c r="J18" s="126"/>
      <c r="K18" s="126"/>
      <c r="L18" s="126"/>
      <c r="M18" s="126"/>
      <c r="N18" s="126"/>
      <c r="O18" s="126"/>
      <c r="P18" s="126"/>
      <c r="Q18" s="126"/>
      <c r="R18" s="126"/>
      <c r="S18" s="126"/>
      <c r="T18" s="126"/>
    </row>
    <row r="19" spans="1:20" ht="15.75" thickBot="1">
      <c r="A19" s="129"/>
      <c r="B19" s="128" t="s">
        <v>573</v>
      </c>
      <c r="C19" s="126"/>
      <c r="D19" s="126"/>
      <c r="E19" s="126"/>
      <c r="F19" s="126"/>
      <c r="G19" s="126"/>
      <c r="H19" s="126"/>
      <c r="I19" s="126"/>
      <c r="J19" s="126"/>
      <c r="K19" s="126"/>
      <c r="L19" s="126"/>
      <c r="M19" s="126"/>
      <c r="N19" s="126"/>
      <c r="O19" s="126"/>
      <c r="P19" s="126"/>
      <c r="Q19" s="126"/>
      <c r="R19" s="126"/>
      <c r="S19" s="126"/>
      <c r="T19" s="126"/>
    </row>
    <row r="20" spans="1:20" ht="24.75" thickBot="1">
      <c r="A20" s="129"/>
      <c r="B20" s="130" t="s">
        <v>589</v>
      </c>
      <c r="C20" s="126">
        <f>C21+C22</f>
        <v>0</v>
      </c>
      <c r="D20" s="126">
        <f t="shared" ref="D20:T20" si="2">D21+D22</f>
        <v>0</v>
      </c>
      <c r="E20" s="126">
        <f t="shared" si="2"/>
        <v>0</v>
      </c>
      <c r="F20" s="126">
        <f t="shared" si="2"/>
        <v>0</v>
      </c>
      <c r="G20" s="126">
        <f t="shared" si="2"/>
        <v>0</v>
      </c>
      <c r="H20" s="126">
        <f t="shared" si="2"/>
        <v>0</v>
      </c>
      <c r="I20" s="126">
        <f t="shared" si="2"/>
        <v>0</v>
      </c>
      <c r="J20" s="126">
        <f t="shared" si="2"/>
        <v>0</v>
      </c>
      <c r="K20" s="126">
        <f t="shared" si="2"/>
        <v>0</v>
      </c>
      <c r="L20" s="126">
        <f t="shared" si="2"/>
        <v>0</v>
      </c>
      <c r="M20" s="126">
        <f t="shared" si="2"/>
        <v>0</v>
      </c>
      <c r="N20" s="126">
        <f t="shared" si="2"/>
        <v>0</v>
      </c>
      <c r="O20" s="126">
        <f t="shared" si="2"/>
        <v>0</v>
      </c>
      <c r="P20" s="126">
        <f t="shared" si="2"/>
        <v>0</v>
      </c>
      <c r="Q20" s="126">
        <f t="shared" si="2"/>
        <v>0</v>
      </c>
      <c r="R20" s="126">
        <f t="shared" si="2"/>
        <v>0</v>
      </c>
      <c r="S20" s="126">
        <f t="shared" si="2"/>
        <v>0</v>
      </c>
      <c r="T20" s="126">
        <f t="shared" si="2"/>
        <v>0</v>
      </c>
    </row>
    <row r="21" spans="1:20" ht="15.75" thickBot="1">
      <c r="A21" s="129"/>
      <c r="B21" s="128" t="s">
        <v>568</v>
      </c>
      <c r="C21" s="126"/>
      <c r="D21" s="126"/>
      <c r="E21" s="126"/>
      <c r="F21" s="126"/>
      <c r="G21" s="126"/>
      <c r="H21" s="126"/>
      <c r="I21" s="126"/>
      <c r="J21" s="126"/>
      <c r="K21" s="126"/>
      <c r="L21" s="126"/>
      <c r="M21" s="126"/>
      <c r="N21" s="126"/>
      <c r="O21" s="126"/>
      <c r="P21" s="126"/>
      <c r="Q21" s="126"/>
      <c r="R21" s="126"/>
      <c r="S21" s="126"/>
      <c r="T21" s="126"/>
    </row>
    <row r="22" spans="1:20" ht="24.75" thickBot="1">
      <c r="A22" s="129"/>
      <c r="B22" s="120" t="s">
        <v>569</v>
      </c>
      <c r="C22" s="126"/>
      <c r="D22" s="126"/>
      <c r="E22" s="126"/>
      <c r="F22" s="126"/>
      <c r="G22" s="126"/>
      <c r="H22" s="126"/>
      <c r="I22" s="126"/>
      <c r="J22" s="126"/>
      <c r="K22" s="126"/>
      <c r="L22" s="126"/>
      <c r="M22" s="126"/>
      <c r="N22" s="126"/>
      <c r="O22" s="126"/>
      <c r="P22" s="126"/>
      <c r="Q22" s="126"/>
      <c r="R22" s="126"/>
      <c r="S22" s="126"/>
      <c r="T22" s="126"/>
    </row>
    <row r="23" spans="1:20" ht="24.75" thickBot="1">
      <c r="A23" s="133" t="s">
        <v>578</v>
      </c>
      <c r="B23" s="127" t="s">
        <v>590</v>
      </c>
      <c r="C23" s="126">
        <f>C14+C20</f>
        <v>0</v>
      </c>
      <c r="D23" s="126">
        <f t="shared" ref="D23:T23" si="3">D14+D20</f>
        <v>0</v>
      </c>
      <c r="E23" s="126">
        <f t="shared" si="3"/>
        <v>0</v>
      </c>
      <c r="F23" s="126">
        <f t="shared" si="3"/>
        <v>0</v>
      </c>
      <c r="G23" s="126">
        <f t="shared" si="3"/>
        <v>0</v>
      </c>
      <c r="H23" s="126">
        <f t="shared" si="3"/>
        <v>0</v>
      </c>
      <c r="I23" s="126">
        <f t="shared" si="3"/>
        <v>0</v>
      </c>
      <c r="J23" s="126">
        <f t="shared" si="3"/>
        <v>0</v>
      </c>
      <c r="K23" s="126">
        <f t="shared" si="3"/>
        <v>0</v>
      </c>
      <c r="L23" s="126">
        <f t="shared" si="3"/>
        <v>0</v>
      </c>
      <c r="M23" s="126">
        <f t="shared" si="3"/>
        <v>0</v>
      </c>
      <c r="N23" s="126">
        <f t="shared" si="3"/>
        <v>0</v>
      </c>
      <c r="O23" s="126">
        <f t="shared" si="3"/>
        <v>0</v>
      </c>
      <c r="P23" s="126">
        <f t="shared" si="3"/>
        <v>0</v>
      </c>
      <c r="Q23" s="126">
        <f t="shared" si="3"/>
        <v>0</v>
      </c>
      <c r="R23" s="126">
        <f t="shared" si="3"/>
        <v>0</v>
      </c>
      <c r="S23" s="126">
        <f t="shared" si="3"/>
        <v>0</v>
      </c>
      <c r="T23" s="126">
        <f t="shared" si="3"/>
        <v>0</v>
      </c>
    </row>
    <row r="24" spans="1:20" ht="15.75" thickBot="1">
      <c r="A24" s="126" t="s">
        <v>575</v>
      </c>
      <c r="B24" s="127" t="s">
        <v>584</v>
      </c>
      <c r="C24" s="126" t="e">
        <f>C23/C11</f>
        <v>#DIV/0!</v>
      </c>
      <c r="D24" s="126" t="e">
        <f t="shared" ref="D24:T24" si="4">D23/D11</f>
        <v>#DIV/0!</v>
      </c>
      <c r="E24" s="126" t="e">
        <f t="shared" si="4"/>
        <v>#DIV/0!</v>
      </c>
      <c r="F24" s="126" t="e">
        <f t="shared" si="4"/>
        <v>#DIV/0!</v>
      </c>
      <c r="G24" s="126" t="e">
        <f t="shared" si="4"/>
        <v>#DIV/0!</v>
      </c>
      <c r="H24" s="126" t="e">
        <f t="shared" si="4"/>
        <v>#DIV/0!</v>
      </c>
      <c r="I24" s="126" t="e">
        <f t="shared" si="4"/>
        <v>#DIV/0!</v>
      </c>
      <c r="J24" s="126" t="e">
        <f t="shared" si="4"/>
        <v>#DIV/0!</v>
      </c>
      <c r="K24" s="126" t="e">
        <f t="shared" si="4"/>
        <v>#DIV/0!</v>
      </c>
      <c r="L24" s="126" t="e">
        <f t="shared" si="4"/>
        <v>#DIV/0!</v>
      </c>
      <c r="M24" s="126" t="e">
        <f t="shared" si="4"/>
        <v>#DIV/0!</v>
      </c>
      <c r="N24" s="126" t="e">
        <f t="shared" si="4"/>
        <v>#DIV/0!</v>
      </c>
      <c r="O24" s="126" t="e">
        <f t="shared" si="4"/>
        <v>#DIV/0!</v>
      </c>
      <c r="P24" s="126" t="e">
        <f t="shared" si="4"/>
        <v>#DIV/0!</v>
      </c>
      <c r="Q24" s="126" t="e">
        <f t="shared" si="4"/>
        <v>#DIV/0!</v>
      </c>
      <c r="R24" s="126" t="e">
        <f t="shared" si="4"/>
        <v>#DIV/0!</v>
      </c>
      <c r="S24" s="126" t="e">
        <f t="shared" si="4"/>
        <v>#DIV/0!</v>
      </c>
      <c r="T24" s="126" t="e">
        <f t="shared" si="4"/>
        <v>#DIV/0!</v>
      </c>
    </row>
    <row r="25" spans="1:20" ht="36.75" thickBot="1">
      <c r="A25" s="126" t="s">
        <v>585</v>
      </c>
      <c r="B25" s="136" t="s">
        <v>552</v>
      </c>
      <c r="C25" s="188"/>
      <c r="D25" s="189"/>
      <c r="E25" s="189"/>
      <c r="F25" s="189"/>
      <c r="G25" s="189"/>
      <c r="H25" s="189"/>
      <c r="I25" s="189"/>
      <c r="J25" s="189"/>
      <c r="K25" s="189"/>
      <c r="L25" s="189"/>
      <c r="M25" s="189"/>
      <c r="N25" s="189"/>
      <c r="O25" s="189"/>
      <c r="P25" s="189"/>
      <c r="Q25" s="189"/>
      <c r="R25" s="189"/>
      <c r="S25" s="189"/>
      <c r="T25" s="190"/>
    </row>
    <row r="26" spans="1:20">
      <c r="A26" s="165"/>
      <c r="B26" s="122" t="s">
        <v>553</v>
      </c>
      <c r="C26" s="191"/>
      <c r="D26" s="191"/>
      <c r="E26" s="191"/>
      <c r="F26" s="191"/>
      <c r="G26" s="191"/>
      <c r="H26" s="191"/>
      <c r="I26" s="191"/>
      <c r="J26" s="191"/>
      <c r="K26" s="191"/>
      <c r="L26" s="191"/>
      <c r="M26" s="191"/>
      <c r="N26" s="191"/>
      <c r="O26" s="191"/>
      <c r="P26" s="191"/>
      <c r="Q26" s="191"/>
      <c r="R26" s="191"/>
      <c r="S26" s="191"/>
      <c r="T26" s="191"/>
    </row>
    <row r="27" spans="1:20">
      <c r="A27" s="166"/>
      <c r="B27" s="122" t="s">
        <v>554</v>
      </c>
      <c r="C27" s="192"/>
      <c r="D27" s="192"/>
      <c r="E27" s="192"/>
      <c r="F27" s="192"/>
      <c r="G27" s="192"/>
      <c r="H27" s="192"/>
      <c r="I27" s="192"/>
      <c r="J27" s="192"/>
      <c r="K27" s="192"/>
      <c r="L27" s="192"/>
      <c r="M27" s="192"/>
      <c r="N27" s="192"/>
      <c r="O27" s="192"/>
      <c r="P27" s="192"/>
      <c r="Q27" s="192"/>
      <c r="R27" s="192"/>
      <c r="S27" s="192"/>
      <c r="T27" s="192"/>
    </row>
    <row r="28" spans="1:20">
      <c r="A28" s="166"/>
      <c r="B28" s="122" t="s">
        <v>88</v>
      </c>
      <c r="C28" s="192"/>
      <c r="D28" s="192"/>
      <c r="E28" s="192"/>
      <c r="F28" s="192"/>
      <c r="G28" s="192"/>
      <c r="H28" s="192"/>
      <c r="I28" s="192"/>
      <c r="J28" s="192"/>
      <c r="K28" s="192"/>
      <c r="L28" s="192"/>
      <c r="M28" s="192"/>
      <c r="N28" s="192"/>
      <c r="O28" s="192"/>
      <c r="P28" s="192"/>
      <c r="Q28" s="192"/>
      <c r="R28" s="192"/>
      <c r="S28" s="192"/>
      <c r="T28" s="192"/>
    </row>
    <row r="29" spans="1:20">
      <c r="A29" s="166"/>
      <c r="B29" s="122" t="s">
        <v>555</v>
      </c>
      <c r="C29" s="192"/>
      <c r="D29" s="192"/>
      <c r="E29" s="192"/>
      <c r="F29" s="192"/>
      <c r="G29" s="192"/>
      <c r="H29" s="192"/>
      <c r="I29" s="192"/>
      <c r="J29" s="192"/>
      <c r="K29" s="192"/>
      <c r="L29" s="192"/>
      <c r="M29" s="192"/>
      <c r="N29" s="192"/>
      <c r="O29" s="192"/>
      <c r="P29" s="192"/>
      <c r="Q29" s="192"/>
      <c r="R29" s="192"/>
      <c r="S29" s="192"/>
      <c r="T29" s="192"/>
    </row>
    <row r="30" spans="1:20">
      <c r="A30" s="166"/>
      <c r="B30" s="122" t="s">
        <v>556</v>
      </c>
      <c r="C30" s="192"/>
      <c r="D30" s="192"/>
      <c r="E30" s="192"/>
      <c r="F30" s="192"/>
      <c r="G30" s="192"/>
      <c r="H30" s="192"/>
      <c r="I30" s="192"/>
      <c r="J30" s="192"/>
      <c r="K30" s="192"/>
      <c r="L30" s="192"/>
      <c r="M30" s="192"/>
      <c r="N30" s="192"/>
      <c r="O30" s="192"/>
      <c r="P30" s="192"/>
      <c r="Q30" s="192"/>
      <c r="R30" s="192"/>
      <c r="S30" s="192"/>
      <c r="T30" s="192"/>
    </row>
    <row r="31" spans="1:20">
      <c r="A31" s="166"/>
      <c r="B31" s="122" t="s">
        <v>557</v>
      </c>
      <c r="C31" s="192"/>
      <c r="D31" s="192"/>
      <c r="E31" s="192"/>
      <c r="F31" s="192"/>
      <c r="G31" s="192"/>
      <c r="H31" s="192"/>
      <c r="I31" s="192"/>
      <c r="J31" s="192"/>
      <c r="K31" s="192"/>
      <c r="L31" s="192"/>
      <c r="M31" s="192"/>
      <c r="N31" s="192"/>
      <c r="O31" s="192"/>
      <c r="P31" s="192"/>
      <c r="Q31" s="192"/>
      <c r="R31" s="192"/>
      <c r="S31" s="192"/>
      <c r="T31" s="192"/>
    </row>
    <row r="32" spans="1:20">
      <c r="A32" s="166"/>
      <c r="B32" s="122" t="s">
        <v>558</v>
      </c>
      <c r="C32" s="192"/>
      <c r="D32" s="192"/>
      <c r="E32" s="192"/>
      <c r="F32" s="192"/>
      <c r="G32" s="192"/>
      <c r="H32" s="192"/>
      <c r="I32" s="192"/>
      <c r="J32" s="192"/>
      <c r="K32" s="192"/>
      <c r="L32" s="192"/>
      <c r="M32" s="192"/>
      <c r="N32" s="192"/>
      <c r="O32" s="192"/>
      <c r="P32" s="192"/>
      <c r="Q32" s="192"/>
      <c r="R32" s="192"/>
      <c r="S32" s="192"/>
      <c r="T32" s="192"/>
    </row>
    <row r="33" spans="1:20">
      <c r="A33" s="166"/>
      <c r="B33" s="122" t="s">
        <v>559</v>
      </c>
      <c r="C33" s="192"/>
      <c r="D33" s="192"/>
      <c r="E33" s="192"/>
      <c r="F33" s="192"/>
      <c r="G33" s="192"/>
      <c r="H33" s="192"/>
      <c r="I33" s="192"/>
      <c r="J33" s="192"/>
      <c r="K33" s="192"/>
      <c r="L33" s="192"/>
      <c r="M33" s="192"/>
      <c r="N33" s="192"/>
      <c r="O33" s="192"/>
      <c r="P33" s="192"/>
      <c r="Q33" s="192"/>
      <c r="R33" s="192"/>
      <c r="S33" s="192"/>
      <c r="T33" s="192"/>
    </row>
    <row r="34" spans="1:20">
      <c r="A34" s="166"/>
      <c r="B34" s="122" t="s">
        <v>560</v>
      </c>
      <c r="C34" s="192"/>
      <c r="D34" s="192"/>
      <c r="E34" s="192"/>
      <c r="F34" s="192"/>
      <c r="G34" s="192"/>
      <c r="H34" s="192"/>
      <c r="I34" s="192"/>
      <c r="J34" s="192"/>
      <c r="K34" s="192"/>
      <c r="L34" s="192"/>
      <c r="M34" s="192"/>
      <c r="N34" s="192"/>
      <c r="O34" s="192"/>
      <c r="P34" s="192"/>
      <c r="Q34" s="192"/>
      <c r="R34" s="192"/>
      <c r="S34" s="192"/>
      <c r="T34" s="192"/>
    </row>
    <row r="35" spans="1:20">
      <c r="A35" s="166"/>
      <c r="B35" s="122" t="s">
        <v>561</v>
      </c>
      <c r="C35" s="192"/>
      <c r="D35" s="192"/>
      <c r="E35" s="192"/>
      <c r="F35" s="192"/>
      <c r="G35" s="192"/>
      <c r="H35" s="192"/>
      <c r="I35" s="192"/>
      <c r="J35" s="192"/>
      <c r="K35" s="192"/>
      <c r="L35" s="192"/>
      <c r="M35" s="192"/>
      <c r="N35" s="192"/>
      <c r="O35" s="192"/>
      <c r="P35" s="192"/>
      <c r="Q35" s="192"/>
      <c r="R35" s="192"/>
      <c r="S35" s="192"/>
      <c r="T35" s="192"/>
    </row>
    <row r="36" spans="1:20" ht="15.75" thickBot="1">
      <c r="A36" s="167"/>
      <c r="B36" s="123" t="s">
        <v>562</v>
      </c>
      <c r="C36" s="121"/>
      <c r="D36" s="121"/>
      <c r="E36" s="121"/>
      <c r="F36" s="121"/>
      <c r="G36" s="121"/>
      <c r="H36" s="121"/>
      <c r="I36" s="121"/>
      <c r="J36" s="121"/>
      <c r="K36" s="121"/>
      <c r="L36" s="121"/>
      <c r="M36" s="121"/>
      <c r="N36" s="121"/>
      <c r="O36" s="121"/>
      <c r="P36" s="121"/>
      <c r="Q36" s="121"/>
      <c r="R36" s="121"/>
      <c r="S36" s="121"/>
      <c r="T36" s="121"/>
    </row>
    <row r="37" spans="1:20" ht="15.75" thickBot="1">
      <c r="A37" s="126" t="s">
        <v>581</v>
      </c>
      <c r="B37" s="136" t="s">
        <v>563</v>
      </c>
      <c r="C37" s="126">
        <f>SUM(C26:C36)</f>
        <v>0</v>
      </c>
      <c r="D37" s="126">
        <f t="shared" ref="D37:T37" si="5">SUM(D26:D36)</f>
        <v>0</v>
      </c>
      <c r="E37" s="126">
        <f t="shared" si="5"/>
        <v>0</v>
      </c>
      <c r="F37" s="126">
        <f t="shared" si="5"/>
        <v>0</v>
      </c>
      <c r="G37" s="126">
        <f t="shared" si="5"/>
        <v>0</v>
      </c>
      <c r="H37" s="126">
        <f t="shared" si="5"/>
        <v>0</v>
      </c>
      <c r="I37" s="126">
        <f t="shared" si="5"/>
        <v>0</v>
      </c>
      <c r="J37" s="126">
        <f t="shared" si="5"/>
        <v>0</v>
      </c>
      <c r="K37" s="126">
        <f t="shared" si="5"/>
        <v>0</v>
      </c>
      <c r="L37" s="126">
        <f t="shared" si="5"/>
        <v>0</v>
      </c>
      <c r="M37" s="126">
        <f t="shared" si="5"/>
        <v>0</v>
      </c>
      <c r="N37" s="126">
        <f t="shared" si="5"/>
        <v>0</v>
      </c>
      <c r="O37" s="126">
        <f t="shared" si="5"/>
        <v>0</v>
      </c>
      <c r="P37" s="126">
        <f t="shared" si="5"/>
        <v>0</v>
      </c>
      <c r="Q37" s="126">
        <f t="shared" si="5"/>
        <v>0</v>
      </c>
      <c r="R37" s="126">
        <f t="shared" si="5"/>
        <v>0</v>
      </c>
      <c r="S37" s="126">
        <f t="shared" si="5"/>
        <v>0</v>
      </c>
      <c r="T37" s="126">
        <f t="shared" si="5"/>
        <v>0</v>
      </c>
    </row>
    <row r="38" spans="1:20" ht="15.75" thickBot="1">
      <c r="A38" s="126" t="s">
        <v>582</v>
      </c>
      <c r="B38" s="136" t="s">
        <v>591</v>
      </c>
      <c r="C38" s="126" t="e">
        <f>C37/C11</f>
        <v>#DIV/0!</v>
      </c>
      <c r="D38" s="126" t="e">
        <f t="shared" ref="D38:T38" si="6">D37/D11</f>
        <v>#DIV/0!</v>
      </c>
      <c r="E38" s="126" t="e">
        <f t="shared" si="6"/>
        <v>#DIV/0!</v>
      </c>
      <c r="F38" s="126" t="e">
        <f t="shared" si="6"/>
        <v>#DIV/0!</v>
      </c>
      <c r="G38" s="126" t="e">
        <f t="shared" si="6"/>
        <v>#DIV/0!</v>
      </c>
      <c r="H38" s="126" t="e">
        <f t="shared" si="6"/>
        <v>#DIV/0!</v>
      </c>
      <c r="I38" s="126" t="e">
        <f t="shared" si="6"/>
        <v>#DIV/0!</v>
      </c>
      <c r="J38" s="126" t="e">
        <f t="shared" si="6"/>
        <v>#DIV/0!</v>
      </c>
      <c r="K38" s="126" t="e">
        <f t="shared" si="6"/>
        <v>#DIV/0!</v>
      </c>
      <c r="L38" s="126" t="e">
        <f t="shared" si="6"/>
        <v>#DIV/0!</v>
      </c>
      <c r="M38" s="126" t="e">
        <f t="shared" si="6"/>
        <v>#DIV/0!</v>
      </c>
      <c r="N38" s="126" t="e">
        <f t="shared" si="6"/>
        <v>#DIV/0!</v>
      </c>
      <c r="O38" s="126" t="e">
        <f t="shared" si="6"/>
        <v>#DIV/0!</v>
      </c>
      <c r="P38" s="126" t="e">
        <f t="shared" si="6"/>
        <v>#DIV/0!</v>
      </c>
      <c r="Q38" s="126" t="e">
        <f t="shared" si="6"/>
        <v>#DIV/0!</v>
      </c>
      <c r="R38" s="126" t="e">
        <f t="shared" si="6"/>
        <v>#DIV/0!</v>
      </c>
      <c r="S38" s="126" t="e">
        <f t="shared" si="6"/>
        <v>#DIV/0!</v>
      </c>
      <c r="T38" s="126" t="e">
        <f t="shared" si="6"/>
        <v>#DIV/0!</v>
      </c>
    </row>
    <row r="39" spans="1:20" ht="15.75" thickBot="1">
      <c r="A39" s="126" t="s">
        <v>581</v>
      </c>
      <c r="B39" s="127" t="s">
        <v>586</v>
      </c>
      <c r="C39" s="126" t="e">
        <f>C24+C38</f>
        <v>#DIV/0!</v>
      </c>
      <c r="D39" s="126" t="e">
        <f t="shared" ref="D39:T39" si="7">D24+D38</f>
        <v>#DIV/0!</v>
      </c>
      <c r="E39" s="126" t="e">
        <f t="shared" si="7"/>
        <v>#DIV/0!</v>
      </c>
      <c r="F39" s="126" t="e">
        <f t="shared" si="7"/>
        <v>#DIV/0!</v>
      </c>
      <c r="G39" s="126" t="e">
        <f t="shared" si="7"/>
        <v>#DIV/0!</v>
      </c>
      <c r="H39" s="126" t="e">
        <f t="shared" si="7"/>
        <v>#DIV/0!</v>
      </c>
      <c r="I39" s="126" t="e">
        <f t="shared" si="7"/>
        <v>#DIV/0!</v>
      </c>
      <c r="J39" s="126" t="e">
        <f t="shared" si="7"/>
        <v>#DIV/0!</v>
      </c>
      <c r="K39" s="126" t="e">
        <f t="shared" si="7"/>
        <v>#DIV/0!</v>
      </c>
      <c r="L39" s="126" t="e">
        <f t="shared" si="7"/>
        <v>#DIV/0!</v>
      </c>
      <c r="M39" s="126" t="e">
        <f t="shared" si="7"/>
        <v>#DIV/0!</v>
      </c>
      <c r="N39" s="126" t="e">
        <f t="shared" si="7"/>
        <v>#DIV/0!</v>
      </c>
      <c r="O39" s="126" t="e">
        <f t="shared" si="7"/>
        <v>#DIV/0!</v>
      </c>
      <c r="P39" s="126" t="e">
        <f t="shared" si="7"/>
        <v>#DIV/0!</v>
      </c>
      <c r="Q39" s="126" t="e">
        <f t="shared" si="7"/>
        <v>#DIV/0!</v>
      </c>
      <c r="R39" s="126" t="e">
        <f t="shared" si="7"/>
        <v>#DIV/0!</v>
      </c>
      <c r="S39" s="126" t="e">
        <f t="shared" si="7"/>
        <v>#DIV/0!</v>
      </c>
      <c r="T39" s="126" t="e">
        <f t="shared" si="7"/>
        <v>#DIV/0!</v>
      </c>
    </row>
    <row r="40" spans="1:20" ht="15.75" thickBot="1">
      <c r="A40" s="126" t="s">
        <v>582</v>
      </c>
      <c r="B40" s="127" t="s">
        <v>564</v>
      </c>
      <c r="C40" s="126"/>
      <c r="D40" s="126"/>
      <c r="E40" s="126"/>
      <c r="F40" s="126"/>
      <c r="G40" s="126"/>
      <c r="H40" s="126"/>
      <c r="I40" s="126"/>
      <c r="J40" s="126"/>
      <c r="K40" s="126"/>
      <c r="L40" s="126"/>
      <c r="M40" s="126"/>
      <c r="N40" s="126"/>
      <c r="O40" s="126"/>
      <c r="P40" s="126"/>
      <c r="Q40" s="126"/>
      <c r="R40" s="126"/>
      <c r="S40" s="126"/>
      <c r="T40" s="126"/>
    </row>
    <row r="41" spans="1:20" ht="15.75" thickBot="1">
      <c r="A41" s="126" t="s">
        <v>583</v>
      </c>
      <c r="B41" s="136" t="s">
        <v>565</v>
      </c>
      <c r="C41" s="126"/>
      <c r="D41" s="126"/>
      <c r="E41" s="126"/>
      <c r="F41" s="126"/>
      <c r="G41" s="126"/>
      <c r="H41" s="126"/>
      <c r="I41" s="126"/>
      <c r="J41" s="126"/>
      <c r="K41" s="126"/>
      <c r="L41" s="126"/>
      <c r="M41" s="126"/>
      <c r="N41" s="126"/>
      <c r="O41" s="126"/>
      <c r="P41" s="126"/>
      <c r="Q41" s="126"/>
      <c r="R41" s="126"/>
      <c r="S41" s="126"/>
      <c r="T41" s="126"/>
    </row>
    <row r="42" spans="1:20">
      <c r="A42" s="193" t="s">
        <v>592</v>
      </c>
    </row>
  </sheetData>
  <mergeCells count="28">
    <mergeCell ref="C13:T13"/>
    <mergeCell ref="C25:T25"/>
    <mergeCell ref="A26:A36"/>
    <mergeCell ref="M8:N10"/>
    <mergeCell ref="O8:P10"/>
    <mergeCell ref="Q8:R10"/>
    <mergeCell ref="S8:T10"/>
    <mergeCell ref="C9:D9"/>
    <mergeCell ref="C10:D10"/>
    <mergeCell ref="E7:H7"/>
    <mergeCell ref="I7:L7"/>
    <mergeCell ref="M7:P7"/>
    <mergeCell ref="Q7:T7"/>
    <mergeCell ref="B8:B10"/>
    <mergeCell ref="C8:D8"/>
    <mergeCell ref="E8:F10"/>
    <mergeCell ref="G8:H10"/>
    <mergeCell ref="I8:J10"/>
    <mergeCell ref="K8:L10"/>
    <mergeCell ref="F2:L2"/>
    <mergeCell ref="B4:B6"/>
    <mergeCell ref="C4:D6"/>
    <mergeCell ref="E4:L4"/>
    <mergeCell ref="M4:T4"/>
    <mergeCell ref="E5:L5"/>
    <mergeCell ref="M5:T5"/>
    <mergeCell ref="E6:L6"/>
    <mergeCell ref="M6:T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I42"/>
  <sheetViews>
    <sheetView zoomScaleNormal="100" zoomScaleSheetLayoutView="90" workbookViewId="0">
      <selection activeCell="B2" sqref="B2"/>
    </sheetView>
  </sheetViews>
  <sheetFormatPr defaultColWidth="20.7109375" defaultRowHeight="15"/>
  <cols>
    <col min="3" max="3" width="14.5703125" customWidth="1"/>
    <col min="4" max="4" width="91.7109375" customWidth="1"/>
    <col min="5" max="5" width="47" customWidth="1"/>
  </cols>
  <sheetData>
    <row r="2" spans="2:9" ht="15.75">
      <c r="C2" s="16" t="s">
        <v>205</v>
      </c>
      <c r="D2" s="16"/>
      <c r="E2" s="16"/>
      <c r="F2" s="2"/>
      <c r="G2" s="2"/>
      <c r="H2" s="2"/>
      <c r="I2" s="2"/>
    </row>
    <row r="3" spans="2:9" ht="15.75" thickBot="1"/>
    <row r="4" spans="2:9" ht="29.25" thickBot="1">
      <c r="B4" s="75" t="s">
        <v>0</v>
      </c>
      <c r="C4" s="76" t="s">
        <v>1</v>
      </c>
      <c r="D4" s="76" t="s">
        <v>2</v>
      </c>
    </row>
    <row r="5" spans="2:9">
      <c r="B5" s="142" t="s">
        <v>491</v>
      </c>
      <c r="C5" s="146" t="s">
        <v>204</v>
      </c>
      <c r="D5" s="146" t="s">
        <v>492</v>
      </c>
    </row>
    <row r="6" spans="2:9" ht="15.75" thickBot="1">
      <c r="B6" s="143"/>
      <c r="C6" s="147"/>
      <c r="D6" s="147"/>
    </row>
    <row r="7" spans="2:9">
      <c r="B7" s="142" t="s">
        <v>214</v>
      </c>
      <c r="C7" s="146" t="s">
        <v>493</v>
      </c>
      <c r="D7" s="146" t="s">
        <v>494</v>
      </c>
    </row>
    <row r="8" spans="2:9" ht="15.75" thickBot="1">
      <c r="B8" s="143"/>
      <c r="C8" s="147"/>
      <c r="D8" s="147"/>
    </row>
    <row r="9" spans="2:9">
      <c r="B9" s="142" t="s">
        <v>203</v>
      </c>
      <c r="C9" s="144" t="s">
        <v>202</v>
      </c>
      <c r="D9" s="146" t="s">
        <v>495</v>
      </c>
    </row>
    <row r="10" spans="2:9" ht="15.75" thickBot="1">
      <c r="B10" s="143"/>
      <c r="C10" s="145"/>
      <c r="D10" s="147"/>
    </row>
    <row r="11" spans="2:9" ht="30.75" thickBot="1">
      <c r="B11" s="74" t="s">
        <v>201</v>
      </c>
      <c r="C11" s="70" t="s">
        <v>200</v>
      </c>
      <c r="D11" s="70" t="s">
        <v>496</v>
      </c>
    </row>
    <row r="12" spans="2:9">
      <c r="B12" s="142" t="s">
        <v>199</v>
      </c>
      <c r="C12" s="144" t="s">
        <v>198</v>
      </c>
      <c r="D12" s="146" t="s">
        <v>497</v>
      </c>
    </row>
    <row r="13" spans="2:9" ht="15.75" thickBot="1">
      <c r="B13" s="143"/>
      <c r="C13" s="145"/>
      <c r="D13" s="147"/>
    </row>
    <row r="14" spans="2:9">
      <c r="B14" s="142" t="s">
        <v>197</v>
      </c>
      <c r="C14" s="144" t="s">
        <v>196</v>
      </c>
      <c r="D14" s="146" t="s">
        <v>498</v>
      </c>
    </row>
    <row r="15" spans="2:9" ht="15.75" thickBot="1">
      <c r="B15" s="143"/>
      <c r="C15" s="145"/>
      <c r="D15" s="147"/>
    </row>
    <row r="16" spans="2:9">
      <c r="B16" s="142" t="s">
        <v>195</v>
      </c>
      <c r="C16" s="146" t="s">
        <v>194</v>
      </c>
      <c r="D16" s="146" t="s">
        <v>499</v>
      </c>
    </row>
    <row r="17" spans="2:4" ht="15.75" thickBot="1">
      <c r="B17" s="143"/>
      <c r="C17" s="147"/>
      <c r="D17" s="147"/>
    </row>
    <row r="18" spans="2:4" ht="58.5" thickBot="1">
      <c r="B18" s="74" t="s">
        <v>193</v>
      </c>
      <c r="C18" s="71" t="s">
        <v>192</v>
      </c>
      <c r="D18" s="70" t="s">
        <v>500</v>
      </c>
    </row>
    <row r="19" spans="2:4" ht="43.5" thickBot="1">
      <c r="B19" s="74" t="s">
        <v>191</v>
      </c>
      <c r="C19" s="71" t="s">
        <v>190</v>
      </c>
      <c r="D19" s="70" t="s">
        <v>501</v>
      </c>
    </row>
    <row r="20" spans="2:4" ht="30">
      <c r="B20" s="142" t="s">
        <v>502</v>
      </c>
      <c r="C20" s="144" t="s">
        <v>189</v>
      </c>
      <c r="D20" s="69" t="s">
        <v>503</v>
      </c>
    </row>
    <row r="21" spans="2:4" ht="15.75" thickBot="1">
      <c r="B21" s="143"/>
      <c r="C21" s="145"/>
      <c r="D21" s="70" t="s">
        <v>188</v>
      </c>
    </row>
    <row r="22" spans="2:4" ht="15.75" thickBot="1">
      <c r="B22" s="74" t="s">
        <v>187</v>
      </c>
      <c r="C22" s="71" t="s">
        <v>186</v>
      </c>
      <c r="D22" s="70" t="s">
        <v>504</v>
      </c>
    </row>
    <row r="23" spans="2:4" ht="45" thickBot="1">
      <c r="B23" s="74" t="s">
        <v>185</v>
      </c>
      <c r="C23" s="71" t="s">
        <v>184</v>
      </c>
      <c r="D23" s="70" t="s">
        <v>505</v>
      </c>
    </row>
    <row r="24" spans="2:4" ht="45" thickBot="1">
      <c r="B24" s="74" t="s">
        <v>183</v>
      </c>
      <c r="C24" s="71" t="s">
        <v>182</v>
      </c>
      <c r="D24" s="70" t="s">
        <v>506</v>
      </c>
    </row>
    <row r="25" spans="2:4" ht="30">
      <c r="B25" s="142" t="s">
        <v>181</v>
      </c>
      <c r="C25" s="144" t="s">
        <v>180</v>
      </c>
      <c r="D25" s="69" t="s">
        <v>507</v>
      </c>
    </row>
    <row r="26" spans="2:4" ht="15.75" thickBot="1">
      <c r="B26" s="143"/>
      <c r="C26" s="145"/>
      <c r="D26" s="70" t="s">
        <v>179</v>
      </c>
    </row>
    <row r="27" spans="2:4">
      <c r="B27" s="142" t="s">
        <v>172</v>
      </c>
      <c r="C27" s="144" t="s">
        <v>171</v>
      </c>
      <c r="D27" s="146" t="s">
        <v>508</v>
      </c>
    </row>
    <row r="28" spans="2:4" ht="15.75" thickBot="1">
      <c r="B28" s="143"/>
      <c r="C28" s="145"/>
      <c r="D28" s="147"/>
    </row>
    <row r="29" spans="2:4" ht="30">
      <c r="B29" s="142" t="s">
        <v>170</v>
      </c>
      <c r="C29" s="144" t="s">
        <v>169</v>
      </c>
      <c r="D29" s="69" t="s">
        <v>509</v>
      </c>
    </row>
    <row r="30" spans="2:4" ht="15.75" thickBot="1">
      <c r="B30" s="143"/>
      <c r="C30" s="145"/>
      <c r="D30" s="70" t="s">
        <v>168</v>
      </c>
    </row>
    <row r="31" spans="2:4" ht="30.75" thickBot="1">
      <c r="B31" s="74" t="s">
        <v>167</v>
      </c>
      <c r="C31" s="71" t="s">
        <v>166</v>
      </c>
      <c r="D31" s="70" t="s">
        <v>510</v>
      </c>
    </row>
    <row r="32" spans="2:4" ht="29.25" thickBot="1">
      <c r="B32" s="74" t="s">
        <v>165</v>
      </c>
      <c r="C32" s="71" t="s">
        <v>164</v>
      </c>
      <c r="D32" s="70" t="s">
        <v>511</v>
      </c>
    </row>
    <row r="33" spans="2:4" ht="29.25" thickBot="1">
      <c r="B33" s="74" t="s">
        <v>163</v>
      </c>
      <c r="C33" s="71" t="s">
        <v>162</v>
      </c>
      <c r="D33" s="70" t="s">
        <v>512</v>
      </c>
    </row>
    <row r="34" spans="2:4" ht="29.25" thickBot="1">
      <c r="B34" s="74" t="s">
        <v>161</v>
      </c>
      <c r="C34" s="71" t="s">
        <v>94</v>
      </c>
      <c r="D34" s="70" t="s">
        <v>513</v>
      </c>
    </row>
    <row r="35" spans="2:4" ht="30.75" thickBot="1">
      <c r="B35" s="74" t="s">
        <v>160</v>
      </c>
      <c r="C35" s="71" t="s">
        <v>159</v>
      </c>
      <c r="D35" s="70" t="s">
        <v>514</v>
      </c>
    </row>
    <row r="36" spans="2:4" ht="30.75" thickBot="1">
      <c r="B36" s="74" t="s">
        <v>158</v>
      </c>
      <c r="C36" s="71" t="s">
        <v>157</v>
      </c>
      <c r="D36" s="70" t="s">
        <v>515</v>
      </c>
    </row>
    <row r="37" spans="2:4" ht="44.25" thickBot="1">
      <c r="B37" s="74" t="s">
        <v>156</v>
      </c>
      <c r="C37" s="71" t="s">
        <v>155</v>
      </c>
      <c r="D37" s="70" t="s">
        <v>516</v>
      </c>
    </row>
    <row r="38" spans="2:4" ht="30">
      <c r="B38" s="142" t="s">
        <v>154</v>
      </c>
      <c r="C38" s="144" t="s">
        <v>153</v>
      </c>
      <c r="D38" s="69" t="s">
        <v>517</v>
      </c>
    </row>
    <row r="39" spans="2:4" ht="15.75" thickBot="1">
      <c r="B39" s="143"/>
      <c r="C39" s="145"/>
      <c r="D39" s="70" t="s">
        <v>152</v>
      </c>
    </row>
    <row r="40" spans="2:4" ht="30">
      <c r="B40" s="142" t="s">
        <v>151</v>
      </c>
      <c r="C40" s="144" t="s">
        <v>150</v>
      </c>
      <c r="D40" s="69" t="s">
        <v>518</v>
      </c>
    </row>
    <row r="41" spans="2:4" ht="15.75" thickBot="1">
      <c r="B41" s="143"/>
      <c r="C41" s="145"/>
      <c r="D41" s="70" t="s">
        <v>149</v>
      </c>
    </row>
    <row r="42" spans="2:4" ht="30.75" thickBot="1">
      <c r="B42" s="74" t="s">
        <v>148</v>
      </c>
      <c r="C42" s="71" t="s">
        <v>147</v>
      </c>
      <c r="D42" s="70" t="s">
        <v>519</v>
      </c>
    </row>
  </sheetData>
  <mergeCells count="31">
    <mergeCell ref="D27:D28"/>
    <mergeCell ref="B5:B6"/>
    <mergeCell ref="C5:C6"/>
    <mergeCell ref="D5:D6"/>
    <mergeCell ref="B7:B8"/>
    <mergeCell ref="C7:C8"/>
    <mergeCell ref="D7:D8"/>
    <mergeCell ref="B9:B10"/>
    <mergeCell ref="C9:C10"/>
    <mergeCell ref="D9:D10"/>
    <mergeCell ref="B12:B13"/>
    <mergeCell ref="C12:C13"/>
    <mergeCell ref="D12:D13"/>
    <mergeCell ref="B14:B15"/>
    <mergeCell ref="C14:C15"/>
    <mergeCell ref="D14:D15"/>
    <mergeCell ref="B16:B17"/>
    <mergeCell ref="C16:C17"/>
    <mergeCell ref="D16:D17"/>
    <mergeCell ref="B20:B21"/>
    <mergeCell ref="C20:C21"/>
    <mergeCell ref="B38:B39"/>
    <mergeCell ref="C38:C39"/>
    <mergeCell ref="B40:B41"/>
    <mergeCell ref="C40:C41"/>
    <mergeCell ref="B25:B26"/>
    <mergeCell ref="C25:C26"/>
    <mergeCell ref="B27:B28"/>
    <mergeCell ref="C27:C28"/>
    <mergeCell ref="B29:B30"/>
    <mergeCell ref="C29:C30"/>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C2:AE19"/>
  <sheetViews>
    <sheetView topLeftCell="P1" workbookViewId="0">
      <selection activeCell="G14" sqref="G14"/>
    </sheetView>
  </sheetViews>
  <sheetFormatPr defaultRowHeight="15"/>
  <cols>
    <col min="3" max="4" width="11.7109375" customWidth="1"/>
    <col min="5" max="5" width="10.28515625" customWidth="1"/>
    <col min="6" max="6" width="10.7109375" customWidth="1"/>
    <col min="7" max="7" width="10.42578125" customWidth="1"/>
    <col min="8" max="8" width="10.7109375" customWidth="1"/>
    <col min="9" max="9" width="10.140625" customWidth="1"/>
    <col min="10" max="11" width="11.7109375" customWidth="1"/>
    <col min="12" max="12" width="13.42578125" customWidth="1"/>
    <col min="14" max="14" width="12.5703125" customWidth="1"/>
    <col min="15" max="15" width="14.7109375" customWidth="1"/>
    <col min="16" max="16" width="14" customWidth="1"/>
    <col min="17" max="17" width="10.28515625" customWidth="1"/>
    <col min="18" max="18" width="10.5703125" customWidth="1"/>
    <col min="19" max="19" width="10.28515625" customWidth="1"/>
    <col min="20" max="20" width="13" customWidth="1"/>
    <col min="21" max="21" width="11.85546875" customWidth="1"/>
    <col min="22" max="22" width="12.42578125" customWidth="1"/>
    <col min="23" max="23" width="10.7109375" customWidth="1"/>
    <col min="24" max="24" width="10.28515625" customWidth="1"/>
    <col min="25" max="25" width="11.5703125" customWidth="1"/>
    <col min="26" max="26" width="12.7109375" customWidth="1"/>
    <col min="27" max="27" width="11.5703125" customWidth="1"/>
    <col min="28" max="28" width="11.28515625" customWidth="1"/>
    <col min="29" max="29" width="11.85546875" customWidth="1"/>
    <col min="30" max="30" width="11.42578125" customWidth="1"/>
    <col min="31" max="31" width="10.7109375" customWidth="1"/>
  </cols>
  <sheetData>
    <row r="2" spans="3:31" ht="15.75">
      <c r="C2" s="2"/>
      <c r="D2" s="2"/>
      <c r="E2" s="2"/>
      <c r="F2" s="2"/>
      <c r="G2" s="2"/>
      <c r="H2" s="2"/>
      <c r="I2" s="2"/>
      <c r="J2" s="164" t="s">
        <v>205</v>
      </c>
      <c r="K2" s="164"/>
      <c r="L2" s="164"/>
      <c r="M2" s="164"/>
      <c r="N2" s="164"/>
      <c r="O2" s="164"/>
    </row>
    <row r="3" spans="3:31" ht="15.75" thickBot="1"/>
    <row r="4" spans="3:31" s="48" customFormat="1" ht="37.5" thickTop="1" thickBot="1">
      <c r="C4" s="54" t="s">
        <v>204</v>
      </c>
      <c r="D4" s="55" t="s">
        <v>338</v>
      </c>
      <c r="E4" s="55" t="s">
        <v>318</v>
      </c>
      <c r="F4" s="55" t="s">
        <v>319</v>
      </c>
      <c r="G4" s="55" t="s">
        <v>198</v>
      </c>
      <c r="H4" s="56" t="s">
        <v>196</v>
      </c>
      <c r="I4" s="118" t="s">
        <v>194</v>
      </c>
      <c r="J4" s="55" t="s">
        <v>211</v>
      </c>
      <c r="K4" s="55" t="s">
        <v>210</v>
      </c>
      <c r="L4" s="55" t="s">
        <v>209</v>
      </c>
      <c r="M4" s="55" t="s">
        <v>186</v>
      </c>
      <c r="N4" s="55" t="s">
        <v>184</v>
      </c>
      <c r="O4" s="55" t="s">
        <v>182</v>
      </c>
      <c r="P4" s="55" t="s">
        <v>180</v>
      </c>
      <c r="Q4" s="55" t="s">
        <v>177</v>
      </c>
      <c r="R4" s="55" t="s">
        <v>175</v>
      </c>
      <c r="S4" s="55" t="s">
        <v>173</v>
      </c>
      <c r="T4" s="55" t="s">
        <v>171</v>
      </c>
      <c r="U4" s="55" t="s">
        <v>169</v>
      </c>
      <c r="V4" s="55" t="s">
        <v>166</v>
      </c>
      <c r="W4" s="55" t="s">
        <v>164</v>
      </c>
      <c r="X4" s="55" t="s">
        <v>162</v>
      </c>
      <c r="Y4" s="55" t="s">
        <v>94</v>
      </c>
      <c r="Z4" s="55" t="s">
        <v>159</v>
      </c>
      <c r="AA4" s="55" t="s">
        <v>157</v>
      </c>
      <c r="AB4" s="55" t="s">
        <v>155</v>
      </c>
      <c r="AC4" s="55" t="s">
        <v>153</v>
      </c>
      <c r="AD4" s="55" t="s">
        <v>150</v>
      </c>
      <c r="AE4" s="55" t="s">
        <v>147</v>
      </c>
    </row>
    <row r="5" spans="3:31" ht="16.5" thickTop="1" thickBot="1">
      <c r="C5" s="10" t="s">
        <v>56</v>
      </c>
      <c r="D5" s="11" t="s">
        <v>214</v>
      </c>
      <c r="E5" s="11" t="s">
        <v>203</v>
      </c>
      <c r="F5" s="11" t="s">
        <v>201</v>
      </c>
      <c r="G5" s="11" t="s">
        <v>199</v>
      </c>
      <c r="H5" s="34" t="s">
        <v>197</v>
      </c>
      <c r="I5" s="119" t="s">
        <v>195</v>
      </c>
      <c r="J5" s="11" t="s">
        <v>193</v>
      </c>
      <c r="K5" s="11" t="s">
        <v>208</v>
      </c>
      <c r="L5" s="11" t="s">
        <v>207</v>
      </c>
      <c r="M5" s="11" t="s">
        <v>187</v>
      </c>
      <c r="N5" s="11" t="s">
        <v>185</v>
      </c>
      <c r="O5" s="11" t="s">
        <v>183</v>
      </c>
      <c r="P5" s="11" t="s">
        <v>181</v>
      </c>
      <c r="Q5" s="11" t="s">
        <v>178</v>
      </c>
      <c r="R5" s="11" t="s">
        <v>176</v>
      </c>
      <c r="S5" s="11" t="s">
        <v>174</v>
      </c>
      <c r="T5" s="11" t="s">
        <v>172</v>
      </c>
      <c r="U5" s="11" t="s">
        <v>170</v>
      </c>
      <c r="V5" s="11" t="s">
        <v>167</v>
      </c>
      <c r="W5" s="11" t="s">
        <v>165</v>
      </c>
      <c r="X5" s="11" t="s">
        <v>163</v>
      </c>
      <c r="Y5" s="11" t="s">
        <v>161</v>
      </c>
      <c r="Z5" s="11" t="s">
        <v>160</v>
      </c>
      <c r="AA5" s="11" t="s">
        <v>158</v>
      </c>
      <c r="AB5" s="11" t="s">
        <v>156</v>
      </c>
      <c r="AC5" s="11" t="s">
        <v>154</v>
      </c>
      <c r="AD5" s="11" t="s">
        <v>206</v>
      </c>
      <c r="AE5" s="11" t="s">
        <v>148</v>
      </c>
    </row>
    <row r="6" spans="3:31" ht="17.25" thickTop="1" thickBot="1">
      <c r="C6" s="6"/>
      <c r="D6" s="7"/>
      <c r="E6" s="7"/>
      <c r="F6" s="7"/>
      <c r="G6" s="7"/>
      <c r="H6" s="117"/>
      <c r="I6" s="6"/>
      <c r="J6" s="7"/>
      <c r="K6" s="7"/>
      <c r="L6" s="7"/>
      <c r="M6" s="7"/>
      <c r="N6" s="7"/>
      <c r="O6" s="7"/>
      <c r="P6" s="7"/>
      <c r="Q6" s="7"/>
      <c r="R6" s="7"/>
      <c r="S6" s="7"/>
      <c r="T6" s="7"/>
      <c r="U6" s="7"/>
      <c r="V6" s="7"/>
      <c r="W6" s="7"/>
      <c r="X6" s="7"/>
      <c r="Y6" s="7"/>
      <c r="Z6" s="7"/>
      <c r="AA6" s="7"/>
      <c r="AB6" s="7"/>
      <c r="AC6" s="7"/>
      <c r="AD6" s="7"/>
      <c r="AE6" s="7"/>
    </row>
    <row r="7" spans="3:31" ht="16.5" thickBot="1">
      <c r="C7" s="6"/>
      <c r="D7" s="7"/>
      <c r="E7" s="7"/>
      <c r="F7" s="7"/>
      <c r="G7" s="7"/>
      <c r="H7" s="117"/>
      <c r="I7" s="6"/>
      <c r="J7" s="7"/>
      <c r="K7" s="7"/>
      <c r="L7" s="7"/>
      <c r="M7" s="7"/>
      <c r="N7" s="7"/>
      <c r="O7" s="7"/>
      <c r="P7" s="7"/>
      <c r="Q7" s="7"/>
      <c r="R7" s="7"/>
      <c r="S7" s="7"/>
      <c r="T7" s="7"/>
      <c r="U7" s="7"/>
      <c r="V7" s="7"/>
      <c r="W7" s="7"/>
      <c r="X7" s="7"/>
      <c r="Y7" s="7"/>
      <c r="Z7" s="7"/>
      <c r="AA7" s="7"/>
      <c r="AB7" s="7"/>
      <c r="AC7" s="7"/>
      <c r="AD7" s="7"/>
      <c r="AE7" s="7"/>
    </row>
    <row r="8" spans="3:31" ht="16.5" thickBot="1">
      <c r="C8" s="6"/>
      <c r="D8" s="7"/>
      <c r="E8" s="7"/>
      <c r="F8" s="7"/>
      <c r="G8" s="7"/>
      <c r="H8" s="117"/>
      <c r="I8" s="6"/>
      <c r="J8" s="7"/>
      <c r="K8" s="7"/>
      <c r="L8" s="7"/>
      <c r="M8" s="7"/>
      <c r="N8" s="7"/>
      <c r="O8" s="7"/>
      <c r="P8" s="7"/>
      <c r="Q8" s="7"/>
      <c r="R8" s="7"/>
      <c r="S8" s="7"/>
      <c r="T8" s="7"/>
      <c r="U8" s="7"/>
      <c r="V8" s="7"/>
      <c r="W8" s="7"/>
      <c r="X8" s="7"/>
      <c r="Y8" s="7"/>
      <c r="Z8" s="7"/>
      <c r="AA8" s="7"/>
      <c r="AB8" s="7"/>
      <c r="AC8" s="7"/>
      <c r="AD8" s="7"/>
      <c r="AE8" s="7"/>
    </row>
    <row r="9" spans="3:31" ht="16.5" thickBot="1">
      <c r="C9" s="6"/>
      <c r="D9" s="7"/>
      <c r="E9" s="7"/>
      <c r="F9" s="7"/>
      <c r="G9" s="7"/>
      <c r="H9" s="7"/>
      <c r="I9" s="7"/>
      <c r="J9" s="7"/>
      <c r="K9" s="7"/>
      <c r="L9" s="7"/>
      <c r="M9" s="7"/>
      <c r="N9" s="7"/>
      <c r="O9" s="7"/>
      <c r="P9" s="7"/>
      <c r="Q9" s="7"/>
      <c r="R9" s="7"/>
      <c r="S9" s="7"/>
      <c r="T9" s="7"/>
      <c r="U9" s="7"/>
      <c r="V9" s="7"/>
      <c r="W9" s="7"/>
      <c r="X9" s="7"/>
      <c r="Y9" s="7"/>
      <c r="Z9" s="7"/>
      <c r="AA9" s="7"/>
      <c r="AB9" s="7"/>
      <c r="AC9" s="7"/>
      <c r="AD9" s="7"/>
      <c r="AE9" s="7"/>
    </row>
    <row r="10" spans="3:31" ht="16.5" thickBot="1">
      <c r="C10" s="6"/>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row>
    <row r="11" spans="3:31" ht="16.5" thickBot="1">
      <c r="C11" s="6"/>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row>
    <row r="12" spans="3:31" ht="16.5" thickBot="1">
      <c r="C12" s="6"/>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row>
    <row r="13" spans="3:31" ht="16.5" thickBot="1">
      <c r="C13" s="6"/>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row>
    <row r="14" spans="3:31" ht="16.5" thickBot="1">
      <c r="C14" s="6"/>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row>
    <row r="15" spans="3:31" ht="16.5" thickBot="1">
      <c r="C15" s="6"/>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row>
    <row r="16" spans="3:31" ht="16.5" thickBot="1">
      <c r="C16" s="6"/>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row>
    <row r="17" spans="3:31" ht="16.5" thickBot="1">
      <c r="C17" s="6"/>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row>
    <row r="19" spans="3:31">
      <c r="C19" s="33" t="s">
        <v>320</v>
      </c>
      <c r="D19" s="33"/>
    </row>
  </sheetData>
  <mergeCells count="1">
    <mergeCell ref="J2:O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D22"/>
  <sheetViews>
    <sheetView zoomScaleNormal="100" workbookViewId="0">
      <selection activeCell="D16" sqref="D16"/>
    </sheetView>
  </sheetViews>
  <sheetFormatPr defaultRowHeight="15"/>
  <cols>
    <col min="2" max="2" width="17.7109375" customWidth="1"/>
    <col min="3" max="3" width="25.85546875" bestFit="1" customWidth="1"/>
    <col min="4" max="4" width="60.42578125" customWidth="1"/>
  </cols>
  <sheetData>
    <row r="2" spans="2:4" ht="15.75">
      <c r="B2" s="139" t="s">
        <v>397</v>
      </c>
      <c r="C2" s="139"/>
      <c r="D2" s="139"/>
    </row>
    <row r="4" spans="2:4" ht="15.75" thickBot="1"/>
    <row r="5" spans="2:4" ht="15.75" thickBot="1">
      <c r="B5" s="20" t="s">
        <v>0</v>
      </c>
      <c r="C5" s="20" t="s">
        <v>1</v>
      </c>
      <c r="D5" s="21" t="s">
        <v>2</v>
      </c>
    </row>
    <row r="6" spans="2:4" ht="15.75" thickBot="1">
      <c r="B6" s="95" t="s">
        <v>457</v>
      </c>
      <c r="C6" s="95" t="s">
        <v>345</v>
      </c>
      <c r="D6" s="95" t="s">
        <v>458</v>
      </c>
    </row>
    <row r="7" spans="2:4" ht="15.75" thickBot="1">
      <c r="B7" s="95" t="s">
        <v>353</v>
      </c>
      <c r="C7" s="95" t="s">
        <v>354</v>
      </c>
      <c r="D7" s="95" t="s">
        <v>460</v>
      </c>
    </row>
    <row r="8" spans="2:4" ht="15.75" thickBot="1">
      <c r="B8" s="95" t="s">
        <v>356</v>
      </c>
      <c r="C8" s="95" t="s">
        <v>357</v>
      </c>
      <c r="D8" s="95" t="s">
        <v>461</v>
      </c>
    </row>
    <row r="9" spans="2:4" ht="29.25" thickBot="1">
      <c r="B9" s="95" t="s">
        <v>361</v>
      </c>
      <c r="C9" s="95" t="s">
        <v>362</v>
      </c>
      <c r="D9" s="95" t="s">
        <v>363</v>
      </c>
    </row>
    <row r="10" spans="2:4" ht="15.75" thickBot="1">
      <c r="B10" s="95" t="s">
        <v>39</v>
      </c>
      <c r="C10" s="95" t="s">
        <v>32</v>
      </c>
      <c r="D10" s="95" t="s">
        <v>224</v>
      </c>
    </row>
    <row r="11" spans="2:4" ht="15.75" thickBot="1">
      <c r="B11" s="95" t="s">
        <v>40</v>
      </c>
      <c r="C11" s="95" t="s">
        <v>46</v>
      </c>
      <c r="D11" s="95" t="s">
        <v>225</v>
      </c>
    </row>
    <row r="12" spans="2:4" ht="15.75" thickBot="1">
      <c r="B12" s="95" t="s">
        <v>41</v>
      </c>
      <c r="C12" s="95" t="s">
        <v>33</v>
      </c>
      <c r="D12" s="95" t="s">
        <v>226</v>
      </c>
    </row>
    <row r="13" spans="2:4" ht="29.25" thickBot="1">
      <c r="B13" s="95" t="s">
        <v>42</v>
      </c>
      <c r="C13" s="95" t="s">
        <v>34</v>
      </c>
      <c r="D13" s="95" t="s">
        <v>227</v>
      </c>
    </row>
    <row r="14" spans="2:4" ht="57.75" thickBot="1">
      <c r="B14" s="95" t="s">
        <v>129</v>
      </c>
      <c r="C14" s="95" t="s">
        <v>395</v>
      </c>
      <c r="D14" s="95" t="s">
        <v>275</v>
      </c>
    </row>
    <row r="15" spans="2:4" ht="15.75" thickBot="1">
      <c r="B15" s="95" t="s">
        <v>214</v>
      </c>
      <c r="C15" s="95" t="s">
        <v>462</v>
      </c>
      <c r="D15" s="95" t="s">
        <v>463</v>
      </c>
    </row>
    <row r="16" spans="2:4" ht="15.75" thickBot="1">
      <c r="B16" s="95" t="s">
        <v>322</v>
      </c>
      <c r="C16" s="95" t="s">
        <v>321</v>
      </c>
      <c r="D16" s="95" t="s">
        <v>464</v>
      </c>
    </row>
    <row r="17" spans="2:4" ht="15.75" thickBot="1">
      <c r="B17" s="95" t="s">
        <v>228</v>
      </c>
      <c r="C17" s="83" t="s">
        <v>277</v>
      </c>
      <c r="D17" s="83" t="s">
        <v>465</v>
      </c>
    </row>
    <row r="18" spans="2:4" ht="29.25" thickBot="1">
      <c r="B18" s="95" t="s">
        <v>43</v>
      </c>
      <c r="C18" s="83" t="s">
        <v>35</v>
      </c>
      <c r="D18" s="83" t="s">
        <v>230</v>
      </c>
    </row>
    <row r="19" spans="2:4" ht="29.25" thickBot="1">
      <c r="B19" s="95" t="s">
        <v>325</v>
      </c>
      <c r="C19" s="83" t="s">
        <v>332</v>
      </c>
      <c r="D19" s="83" t="s">
        <v>333</v>
      </c>
    </row>
    <row r="20" spans="2:4" ht="29.25" thickBot="1">
      <c r="B20" s="95" t="s">
        <v>130</v>
      </c>
      <c r="C20" s="83" t="s">
        <v>36</v>
      </c>
      <c r="D20" s="83" t="s">
        <v>466</v>
      </c>
    </row>
    <row r="21" spans="2:4" ht="29.25" thickBot="1">
      <c r="B21" s="95" t="s">
        <v>44</v>
      </c>
      <c r="C21" s="83" t="s">
        <v>37</v>
      </c>
      <c r="D21" s="83" t="s">
        <v>276</v>
      </c>
    </row>
    <row r="22" spans="2:4" ht="29.25" thickBot="1">
      <c r="B22" s="95" t="s">
        <v>45</v>
      </c>
      <c r="C22" s="83" t="s">
        <v>38</v>
      </c>
      <c r="D22" s="83" t="s">
        <v>231</v>
      </c>
    </row>
  </sheetData>
  <mergeCells count="1">
    <mergeCell ref="B2:D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BN12"/>
  <sheetViews>
    <sheetView topLeftCell="H1" zoomScaleNormal="100" workbookViewId="0">
      <selection activeCell="L5" sqref="L5"/>
    </sheetView>
  </sheetViews>
  <sheetFormatPr defaultRowHeight="15"/>
  <cols>
    <col min="2" max="2" width="8.7109375" bestFit="1" customWidth="1"/>
    <col min="3" max="3" width="11.140625" bestFit="1" customWidth="1"/>
    <col min="4" max="4" width="20.28515625" bestFit="1" customWidth="1"/>
    <col min="5" max="5" width="17.42578125" bestFit="1" customWidth="1"/>
    <col min="6" max="6" width="20.7109375" bestFit="1" customWidth="1"/>
    <col min="7" max="7" width="12" bestFit="1" customWidth="1"/>
    <col min="8" max="8" width="17.140625" bestFit="1" customWidth="1"/>
    <col min="9" max="9" width="14.85546875" bestFit="1" customWidth="1"/>
    <col min="10" max="10" width="16" bestFit="1" customWidth="1"/>
    <col min="11" max="11" width="16.85546875" style="60" bestFit="1" customWidth="1"/>
    <col min="12" max="12" width="15" bestFit="1" customWidth="1"/>
    <col min="13" max="13" width="17.5703125" customWidth="1"/>
    <col min="14" max="14" width="14" bestFit="1" customWidth="1"/>
    <col min="15" max="15" width="9.7109375" bestFit="1" customWidth="1"/>
    <col min="16" max="16" width="8.85546875" bestFit="1" customWidth="1"/>
    <col min="17" max="17" width="9.28515625" bestFit="1" customWidth="1"/>
    <col min="18" max="19" width="8.85546875" bestFit="1" customWidth="1"/>
    <col min="20" max="20" width="8.5703125" bestFit="1" customWidth="1"/>
    <col min="21" max="21" width="9.7109375" bestFit="1" customWidth="1"/>
    <col min="22" max="22" width="9.28515625" bestFit="1" customWidth="1"/>
    <col min="23" max="23" width="9" bestFit="1" customWidth="1"/>
    <col min="24" max="24" width="8.5703125" bestFit="1" customWidth="1"/>
    <col min="26" max="26" width="12.42578125" bestFit="1" customWidth="1"/>
    <col min="29" max="29" width="8.85546875" bestFit="1" customWidth="1"/>
    <col min="30" max="30" width="9.28515625" bestFit="1" customWidth="1"/>
    <col min="31" max="32" width="8.85546875" bestFit="1" customWidth="1"/>
    <col min="33" max="33" width="8.5703125" bestFit="1" customWidth="1"/>
    <col min="34" max="34" width="9.7109375" bestFit="1" customWidth="1"/>
    <col min="35" max="35" width="9.28515625" bestFit="1" customWidth="1"/>
    <col min="36" max="36" width="9" bestFit="1" customWidth="1"/>
    <col min="37" max="37" width="8.5703125" bestFit="1" customWidth="1"/>
    <col min="39" max="39" width="12.42578125" bestFit="1" customWidth="1"/>
    <col min="42" max="42" width="8.85546875" bestFit="1" customWidth="1"/>
    <col min="43" max="43" width="9.28515625" bestFit="1" customWidth="1"/>
    <col min="44" max="45" width="8.85546875" bestFit="1" customWidth="1"/>
    <col min="46" max="46" width="8.5703125" bestFit="1" customWidth="1"/>
    <col min="47" max="47" width="9.7109375" bestFit="1" customWidth="1"/>
    <col min="48" max="48" width="9.28515625" bestFit="1" customWidth="1"/>
    <col min="49" max="49" width="9" bestFit="1" customWidth="1"/>
    <col min="50" max="50" width="8.5703125" bestFit="1" customWidth="1"/>
    <col min="52" max="52" width="12.42578125" bestFit="1" customWidth="1"/>
  </cols>
  <sheetData>
    <row r="2" spans="2:66" ht="15.75">
      <c r="D2" s="100"/>
      <c r="E2" s="101"/>
      <c r="F2" s="94" t="s">
        <v>397</v>
      </c>
      <c r="G2" s="94"/>
      <c r="H2" s="94"/>
      <c r="I2" s="94"/>
    </row>
    <row r="3" spans="2:66" ht="15.75">
      <c r="C3" s="3"/>
      <c r="E3" s="35"/>
      <c r="F3" s="35"/>
      <c r="G3" s="35"/>
      <c r="H3" s="35"/>
      <c r="I3" s="35"/>
      <c r="J3" s="35"/>
      <c r="K3"/>
    </row>
    <row r="4" spans="2:66">
      <c r="B4" s="140" t="s">
        <v>456</v>
      </c>
      <c r="C4" s="141" t="s">
        <v>349</v>
      </c>
      <c r="D4" s="141"/>
      <c r="E4" s="141"/>
      <c r="F4" s="141"/>
      <c r="G4" s="141"/>
      <c r="H4" s="141"/>
      <c r="I4" s="141"/>
      <c r="J4" s="141"/>
      <c r="K4" s="141"/>
      <c r="L4" s="141"/>
      <c r="M4" s="141"/>
      <c r="N4" s="141"/>
      <c r="O4" s="141"/>
      <c r="P4" s="141"/>
      <c r="Q4" s="141"/>
      <c r="R4" s="141"/>
      <c r="S4" s="141" t="s">
        <v>350</v>
      </c>
      <c r="T4" s="141"/>
      <c r="U4" s="141"/>
      <c r="V4" s="141"/>
      <c r="W4" s="141"/>
      <c r="X4" s="141"/>
      <c r="Y4" s="141"/>
      <c r="Z4" s="141"/>
      <c r="AA4" s="141"/>
      <c r="AB4" s="141"/>
      <c r="AC4" s="141"/>
      <c r="AD4" s="141"/>
      <c r="AE4" s="141"/>
      <c r="AF4" s="141"/>
      <c r="AG4" s="141"/>
      <c r="AH4" s="141"/>
      <c r="AI4" s="141" t="s">
        <v>351</v>
      </c>
      <c r="AJ4" s="141"/>
      <c r="AK4" s="141"/>
      <c r="AL4" s="141"/>
      <c r="AM4" s="141"/>
      <c r="AN4" s="141"/>
      <c r="AO4" s="141"/>
      <c r="AP4" s="141"/>
      <c r="AQ4" s="141"/>
      <c r="AR4" s="141"/>
      <c r="AS4" s="141"/>
      <c r="AT4" s="141"/>
      <c r="AU4" s="141"/>
      <c r="AV4" s="141"/>
      <c r="AW4" s="141"/>
      <c r="AX4" s="141"/>
      <c r="AY4" s="141" t="s">
        <v>352</v>
      </c>
      <c r="AZ4" s="141"/>
      <c r="BA4" s="141"/>
      <c r="BB4" s="141"/>
      <c r="BC4" s="141"/>
      <c r="BD4" s="141"/>
      <c r="BE4" s="141"/>
      <c r="BF4" s="141"/>
      <c r="BG4" s="141"/>
      <c r="BH4" s="141"/>
      <c r="BI4" s="141"/>
      <c r="BJ4" s="141"/>
      <c r="BK4" s="141"/>
      <c r="BL4" s="141"/>
      <c r="BM4" s="141"/>
      <c r="BN4" s="141"/>
    </row>
    <row r="5" spans="2:66" s="96" customFormat="1" ht="89.25">
      <c r="B5" s="140"/>
      <c r="C5" s="72" t="s">
        <v>354</v>
      </c>
      <c r="D5" s="72" t="s">
        <v>357</v>
      </c>
      <c r="E5" s="72" t="s">
        <v>362</v>
      </c>
      <c r="F5" s="72" t="s">
        <v>32</v>
      </c>
      <c r="G5" s="72" t="s">
        <v>46</v>
      </c>
      <c r="H5" s="72" t="s">
        <v>33</v>
      </c>
      <c r="I5" s="72" t="s">
        <v>34</v>
      </c>
      <c r="J5" s="72" t="s">
        <v>395</v>
      </c>
      <c r="K5" s="72" t="s">
        <v>341</v>
      </c>
      <c r="L5" s="72" t="s">
        <v>321</v>
      </c>
      <c r="M5" s="72" t="s">
        <v>278</v>
      </c>
      <c r="N5" s="72" t="s">
        <v>35</v>
      </c>
      <c r="O5" s="72" t="s">
        <v>334</v>
      </c>
      <c r="P5" s="72" t="s">
        <v>36</v>
      </c>
      <c r="Q5" s="72" t="s">
        <v>37</v>
      </c>
      <c r="R5" s="72" t="s">
        <v>38</v>
      </c>
      <c r="S5" s="72" t="s">
        <v>354</v>
      </c>
      <c r="T5" s="72" t="s">
        <v>357</v>
      </c>
      <c r="U5" s="72" t="s">
        <v>362</v>
      </c>
      <c r="V5" s="72" t="s">
        <v>32</v>
      </c>
      <c r="W5" s="72" t="s">
        <v>46</v>
      </c>
      <c r="X5" s="72" t="s">
        <v>33</v>
      </c>
      <c r="Y5" s="72" t="s">
        <v>34</v>
      </c>
      <c r="Z5" s="72" t="s">
        <v>395</v>
      </c>
      <c r="AA5" s="72" t="s">
        <v>341</v>
      </c>
      <c r="AB5" s="72" t="s">
        <v>321</v>
      </c>
      <c r="AC5" s="72" t="s">
        <v>278</v>
      </c>
      <c r="AD5" s="72" t="s">
        <v>35</v>
      </c>
      <c r="AE5" s="72" t="s">
        <v>334</v>
      </c>
      <c r="AF5" s="72" t="s">
        <v>36</v>
      </c>
      <c r="AG5" s="72" t="s">
        <v>37</v>
      </c>
      <c r="AH5" s="72" t="s">
        <v>38</v>
      </c>
      <c r="AI5" s="72" t="s">
        <v>354</v>
      </c>
      <c r="AJ5" s="72" t="s">
        <v>357</v>
      </c>
      <c r="AK5" s="72" t="s">
        <v>362</v>
      </c>
      <c r="AL5" s="72" t="s">
        <v>32</v>
      </c>
      <c r="AM5" s="72" t="s">
        <v>46</v>
      </c>
      <c r="AN5" s="72" t="s">
        <v>33</v>
      </c>
      <c r="AO5" s="72" t="s">
        <v>34</v>
      </c>
      <c r="AP5" s="72" t="s">
        <v>395</v>
      </c>
      <c r="AQ5" s="72" t="s">
        <v>341</v>
      </c>
      <c r="AR5" s="72" t="s">
        <v>321</v>
      </c>
      <c r="AS5" s="72" t="s">
        <v>278</v>
      </c>
      <c r="AT5" s="72" t="s">
        <v>35</v>
      </c>
      <c r="AU5" s="72" t="s">
        <v>334</v>
      </c>
      <c r="AV5" s="72" t="s">
        <v>36</v>
      </c>
      <c r="AW5" s="72" t="s">
        <v>37</v>
      </c>
      <c r="AX5" s="72" t="s">
        <v>38</v>
      </c>
      <c r="AY5" s="72" t="s">
        <v>354</v>
      </c>
      <c r="AZ5" s="72" t="s">
        <v>357</v>
      </c>
      <c r="BA5" s="72" t="s">
        <v>362</v>
      </c>
      <c r="BB5" s="72" t="s">
        <v>32</v>
      </c>
      <c r="BC5" s="72" t="s">
        <v>46</v>
      </c>
      <c r="BD5" s="72" t="s">
        <v>33</v>
      </c>
      <c r="BE5" s="72" t="s">
        <v>34</v>
      </c>
      <c r="BF5" s="72" t="s">
        <v>395</v>
      </c>
      <c r="BG5" s="72" t="s">
        <v>341</v>
      </c>
      <c r="BH5" s="72" t="s">
        <v>321</v>
      </c>
      <c r="BI5" s="72" t="s">
        <v>278</v>
      </c>
      <c r="BJ5" s="72" t="s">
        <v>35</v>
      </c>
      <c r="BK5" s="72" t="s">
        <v>334</v>
      </c>
      <c r="BL5" s="72" t="s">
        <v>36</v>
      </c>
      <c r="BM5" s="72" t="s">
        <v>37</v>
      </c>
      <c r="BN5" s="72" t="s">
        <v>38</v>
      </c>
    </row>
    <row r="6" spans="2:66" ht="45">
      <c r="B6" s="77" t="s">
        <v>459</v>
      </c>
      <c r="C6" s="84" t="s">
        <v>353</v>
      </c>
      <c r="D6" s="84" t="s">
        <v>356</v>
      </c>
      <c r="E6" s="67" t="s">
        <v>361</v>
      </c>
      <c r="F6" s="72" t="s">
        <v>39</v>
      </c>
      <c r="G6" s="72" t="s">
        <v>40</v>
      </c>
      <c r="H6" s="72" t="s">
        <v>41</v>
      </c>
      <c r="I6" s="72" t="s">
        <v>42</v>
      </c>
      <c r="J6" s="72" t="s">
        <v>129</v>
      </c>
      <c r="K6" s="72" t="s">
        <v>214</v>
      </c>
      <c r="L6" s="72" t="s">
        <v>322</v>
      </c>
      <c r="M6" s="72" t="s">
        <v>228</v>
      </c>
      <c r="N6" s="72" t="s">
        <v>43</v>
      </c>
      <c r="O6" s="72" t="s">
        <v>325</v>
      </c>
      <c r="P6" s="72" t="s">
        <v>130</v>
      </c>
      <c r="Q6" s="72" t="s">
        <v>44</v>
      </c>
      <c r="R6" s="72" t="s">
        <v>45</v>
      </c>
      <c r="S6" s="84" t="s">
        <v>353</v>
      </c>
      <c r="T6" s="84" t="s">
        <v>356</v>
      </c>
      <c r="U6" s="67" t="s">
        <v>361</v>
      </c>
      <c r="V6" s="72" t="s">
        <v>39</v>
      </c>
      <c r="W6" s="72" t="s">
        <v>40</v>
      </c>
      <c r="X6" s="72" t="s">
        <v>41</v>
      </c>
      <c r="Y6" s="72" t="s">
        <v>42</v>
      </c>
      <c r="Z6" s="72" t="s">
        <v>129</v>
      </c>
      <c r="AA6" s="72" t="s">
        <v>214</v>
      </c>
      <c r="AB6" s="72" t="s">
        <v>322</v>
      </c>
      <c r="AC6" s="72" t="s">
        <v>228</v>
      </c>
      <c r="AD6" s="72" t="s">
        <v>43</v>
      </c>
      <c r="AE6" s="72" t="s">
        <v>325</v>
      </c>
      <c r="AF6" s="72" t="s">
        <v>130</v>
      </c>
      <c r="AG6" s="72" t="s">
        <v>44</v>
      </c>
      <c r="AH6" s="72" t="s">
        <v>45</v>
      </c>
      <c r="AI6" s="84" t="s">
        <v>353</v>
      </c>
      <c r="AJ6" s="84" t="s">
        <v>356</v>
      </c>
      <c r="AK6" s="67" t="s">
        <v>361</v>
      </c>
      <c r="AL6" s="72" t="s">
        <v>39</v>
      </c>
      <c r="AM6" s="72" t="s">
        <v>40</v>
      </c>
      <c r="AN6" s="72" t="s">
        <v>41</v>
      </c>
      <c r="AO6" s="72" t="s">
        <v>42</v>
      </c>
      <c r="AP6" s="72" t="s">
        <v>129</v>
      </c>
      <c r="AQ6" s="72" t="s">
        <v>214</v>
      </c>
      <c r="AR6" s="72" t="s">
        <v>322</v>
      </c>
      <c r="AS6" s="72" t="s">
        <v>228</v>
      </c>
      <c r="AT6" s="72" t="s">
        <v>43</v>
      </c>
      <c r="AU6" s="72" t="s">
        <v>325</v>
      </c>
      <c r="AV6" s="72" t="s">
        <v>130</v>
      </c>
      <c r="AW6" s="72" t="s">
        <v>44</v>
      </c>
      <c r="AX6" s="72" t="s">
        <v>45</v>
      </c>
      <c r="AY6" s="84" t="s">
        <v>353</v>
      </c>
      <c r="AZ6" s="84" t="s">
        <v>356</v>
      </c>
      <c r="BA6" s="67" t="s">
        <v>361</v>
      </c>
      <c r="BB6" s="72" t="s">
        <v>39</v>
      </c>
      <c r="BC6" s="72" t="s">
        <v>40</v>
      </c>
      <c r="BD6" s="72" t="s">
        <v>41</v>
      </c>
      <c r="BE6" s="72" t="s">
        <v>42</v>
      </c>
      <c r="BF6" s="72" t="s">
        <v>129</v>
      </c>
      <c r="BG6" s="72" t="s">
        <v>214</v>
      </c>
      <c r="BH6" s="72" t="s">
        <v>322</v>
      </c>
      <c r="BI6" s="72" t="s">
        <v>228</v>
      </c>
      <c r="BJ6" s="72" t="s">
        <v>43</v>
      </c>
      <c r="BK6" s="72" t="s">
        <v>325</v>
      </c>
      <c r="BL6" s="72" t="s">
        <v>130</v>
      </c>
      <c r="BM6" s="72" t="s">
        <v>44</v>
      </c>
      <c r="BN6" s="72" t="s">
        <v>45</v>
      </c>
    </row>
    <row r="7" spans="2:66" ht="15.75">
      <c r="B7" s="97" t="s">
        <v>342</v>
      </c>
      <c r="C7" s="97"/>
      <c r="D7" s="97"/>
      <c r="E7" s="97"/>
      <c r="F7" s="98"/>
      <c r="G7" s="98"/>
      <c r="H7" s="98"/>
      <c r="I7" s="98"/>
      <c r="J7" s="98"/>
      <c r="K7" s="98"/>
      <c r="L7" s="98"/>
      <c r="M7" s="98"/>
      <c r="N7" s="98"/>
      <c r="O7" s="98"/>
      <c r="P7" s="98"/>
      <c r="Q7" s="98"/>
      <c r="R7" s="98"/>
      <c r="S7" s="97"/>
      <c r="T7" s="97"/>
      <c r="U7" s="97"/>
      <c r="V7" s="98"/>
      <c r="W7" s="98"/>
      <c r="X7" s="98"/>
      <c r="Y7" s="98"/>
      <c r="Z7" s="98"/>
      <c r="AA7" s="98"/>
      <c r="AB7" s="98"/>
      <c r="AC7" s="98"/>
      <c r="AD7" s="98"/>
      <c r="AE7" s="98"/>
      <c r="AF7" s="98"/>
      <c r="AG7" s="98"/>
      <c r="AH7" s="98"/>
      <c r="AI7" s="97"/>
      <c r="AJ7" s="97"/>
      <c r="AK7" s="97"/>
      <c r="AL7" s="98"/>
      <c r="AM7" s="98"/>
      <c r="AN7" s="98"/>
      <c r="AO7" s="98"/>
      <c r="AP7" s="98"/>
      <c r="AQ7" s="98"/>
      <c r="AR7" s="98"/>
      <c r="AS7" s="98"/>
      <c r="AT7" s="98"/>
      <c r="AU7" s="98"/>
      <c r="AV7" s="98"/>
      <c r="AW7" s="98"/>
      <c r="AX7" s="98"/>
      <c r="AY7" s="97"/>
      <c r="AZ7" s="97"/>
      <c r="BA7" s="97"/>
      <c r="BB7" s="98"/>
      <c r="BC7" s="98"/>
      <c r="BD7" s="98"/>
      <c r="BE7" s="98"/>
      <c r="BF7" s="98"/>
      <c r="BG7" s="98"/>
      <c r="BH7" s="98"/>
      <c r="BI7" s="98"/>
      <c r="BJ7" s="98"/>
      <c r="BK7" s="98"/>
      <c r="BL7" s="98"/>
      <c r="BM7" s="98"/>
      <c r="BN7" s="98"/>
    </row>
    <row r="8" spans="2:66" ht="15.75">
      <c r="B8" s="68"/>
      <c r="C8" s="68"/>
      <c r="D8" s="68"/>
      <c r="E8" s="68"/>
      <c r="F8" s="73"/>
      <c r="G8" s="73"/>
      <c r="H8" s="73"/>
      <c r="I8" s="73"/>
      <c r="J8" s="73"/>
      <c r="K8" s="73"/>
      <c r="L8" s="73"/>
      <c r="M8" s="73"/>
      <c r="N8" s="73"/>
      <c r="O8" s="73"/>
      <c r="P8" s="73"/>
      <c r="Q8" s="73"/>
      <c r="R8" s="73"/>
      <c r="S8" s="68"/>
      <c r="T8" s="68"/>
      <c r="U8" s="68"/>
      <c r="V8" s="73"/>
      <c r="W8" s="73"/>
      <c r="X8" s="73"/>
      <c r="Y8" s="73"/>
      <c r="Z8" s="73"/>
      <c r="AA8" s="73"/>
      <c r="AB8" s="73"/>
      <c r="AC8" s="73"/>
      <c r="AD8" s="73"/>
      <c r="AE8" s="73"/>
      <c r="AF8" s="73"/>
      <c r="AG8" s="73"/>
      <c r="AH8" s="73"/>
      <c r="AI8" s="68"/>
      <c r="AJ8" s="68"/>
      <c r="AK8" s="68"/>
      <c r="AL8" s="73"/>
      <c r="AM8" s="73"/>
      <c r="AN8" s="73"/>
      <c r="AO8" s="73"/>
      <c r="AP8" s="73"/>
      <c r="AQ8" s="73"/>
      <c r="AR8" s="73"/>
      <c r="AS8" s="73"/>
      <c r="AT8" s="73"/>
      <c r="AU8" s="73"/>
      <c r="AV8" s="73"/>
      <c r="AW8" s="73"/>
      <c r="AX8" s="73"/>
      <c r="AY8" s="68"/>
      <c r="AZ8" s="68"/>
      <c r="BA8" s="68"/>
      <c r="BB8" s="73"/>
      <c r="BC8" s="73"/>
      <c r="BD8" s="73"/>
      <c r="BE8" s="73"/>
      <c r="BF8" s="73"/>
      <c r="BG8" s="73"/>
      <c r="BH8" s="73"/>
      <c r="BI8" s="73"/>
      <c r="BJ8" s="73"/>
      <c r="BK8" s="73"/>
      <c r="BL8" s="73"/>
      <c r="BM8" s="73"/>
      <c r="BN8" s="73"/>
    </row>
    <row r="9" spans="2:66" ht="15.75">
      <c r="B9" s="68" t="s">
        <v>343</v>
      </c>
      <c r="C9" s="68"/>
      <c r="D9" s="68"/>
      <c r="E9" s="68"/>
      <c r="F9" s="73"/>
      <c r="G9" s="73"/>
      <c r="H9" s="73"/>
      <c r="I9" s="73"/>
      <c r="J9" s="73"/>
      <c r="K9" s="73"/>
      <c r="L9" s="73"/>
      <c r="M9" s="73"/>
      <c r="N9" s="73"/>
      <c r="O9" s="73"/>
      <c r="P9" s="73"/>
      <c r="Q9" s="73"/>
      <c r="R9" s="73"/>
      <c r="S9" s="68"/>
      <c r="T9" s="68"/>
      <c r="U9" s="68"/>
      <c r="V9" s="73"/>
      <c r="W9" s="73"/>
      <c r="X9" s="73"/>
      <c r="Y9" s="73"/>
      <c r="Z9" s="73"/>
      <c r="AA9" s="73"/>
      <c r="AB9" s="73"/>
      <c r="AC9" s="73"/>
      <c r="AD9" s="73"/>
      <c r="AE9" s="73"/>
      <c r="AF9" s="73"/>
      <c r="AG9" s="73"/>
      <c r="AH9" s="73"/>
      <c r="AI9" s="68"/>
      <c r="AJ9" s="68"/>
      <c r="AK9" s="68"/>
      <c r="AL9" s="73"/>
      <c r="AM9" s="73"/>
      <c r="AN9" s="73"/>
      <c r="AO9" s="73"/>
      <c r="AP9" s="73"/>
      <c r="AQ9" s="73"/>
      <c r="AR9" s="73"/>
      <c r="AS9" s="73"/>
      <c r="AT9" s="73"/>
      <c r="AU9" s="73"/>
      <c r="AV9" s="73"/>
      <c r="AW9" s="73"/>
      <c r="AX9" s="73"/>
      <c r="AY9" s="68"/>
      <c r="AZ9" s="68"/>
      <c r="BA9" s="68"/>
      <c r="BB9" s="73"/>
      <c r="BC9" s="73"/>
      <c r="BD9" s="73"/>
      <c r="BE9" s="73"/>
      <c r="BF9" s="73"/>
      <c r="BG9" s="73"/>
      <c r="BH9" s="73"/>
      <c r="BI9" s="73"/>
      <c r="BJ9" s="73"/>
      <c r="BK9" s="73"/>
      <c r="BL9" s="73"/>
      <c r="BM9" s="73"/>
      <c r="BN9" s="73"/>
    </row>
    <row r="10" spans="2:66" ht="15.75">
      <c r="B10" s="68"/>
      <c r="C10" s="68"/>
      <c r="D10" s="68"/>
      <c r="E10" s="68"/>
      <c r="F10" s="73"/>
      <c r="G10" s="73"/>
      <c r="H10" s="73"/>
      <c r="I10" s="73"/>
      <c r="J10" s="73"/>
      <c r="K10" s="73"/>
      <c r="L10" s="73"/>
      <c r="M10" s="73"/>
      <c r="N10" s="73"/>
      <c r="O10" s="73"/>
      <c r="P10" s="73"/>
      <c r="Q10" s="73"/>
      <c r="R10" s="73"/>
      <c r="S10" s="68"/>
      <c r="T10" s="68"/>
      <c r="U10" s="68"/>
      <c r="V10" s="73"/>
      <c r="W10" s="73"/>
      <c r="X10" s="73"/>
      <c r="Y10" s="73"/>
      <c r="Z10" s="73"/>
      <c r="AA10" s="73"/>
      <c r="AB10" s="73"/>
      <c r="AC10" s="73"/>
      <c r="AD10" s="73"/>
      <c r="AE10" s="73"/>
      <c r="AF10" s="73"/>
      <c r="AG10" s="73"/>
      <c r="AH10" s="73"/>
      <c r="AI10" s="68"/>
      <c r="AJ10" s="68"/>
      <c r="AK10" s="68"/>
      <c r="AL10" s="73"/>
      <c r="AM10" s="73"/>
      <c r="AN10" s="73"/>
      <c r="AO10" s="73"/>
      <c r="AP10" s="73"/>
      <c r="AQ10" s="73"/>
      <c r="AR10" s="73"/>
      <c r="AS10" s="73"/>
      <c r="AT10" s="73"/>
      <c r="AU10" s="73"/>
      <c r="AV10" s="73"/>
      <c r="AW10" s="73"/>
      <c r="AX10" s="73"/>
      <c r="AY10" s="68"/>
      <c r="AZ10" s="68"/>
      <c r="BA10" s="68"/>
      <c r="BB10" s="73"/>
      <c r="BC10" s="73"/>
      <c r="BD10" s="73"/>
      <c r="BE10" s="73"/>
      <c r="BF10" s="73"/>
      <c r="BG10" s="73"/>
      <c r="BH10" s="73"/>
      <c r="BI10" s="73"/>
      <c r="BJ10" s="73"/>
      <c r="BK10" s="73"/>
      <c r="BL10" s="73"/>
      <c r="BM10" s="73"/>
      <c r="BN10" s="73"/>
    </row>
    <row r="11" spans="2:66" ht="15.75">
      <c r="B11" s="68" t="s">
        <v>344</v>
      </c>
      <c r="C11" s="68"/>
      <c r="D11" s="68"/>
      <c r="E11" s="68"/>
      <c r="F11" s="73"/>
      <c r="G11" s="73"/>
      <c r="H11" s="73"/>
      <c r="I11" s="73"/>
      <c r="J11" s="73"/>
      <c r="K11" s="73"/>
      <c r="L11" s="73"/>
      <c r="M11" s="73"/>
      <c r="N11" s="73"/>
      <c r="O11" s="73"/>
      <c r="P11" s="73"/>
      <c r="Q11" s="73"/>
      <c r="R11" s="73"/>
      <c r="S11" s="68"/>
      <c r="T11" s="68"/>
      <c r="U11" s="68"/>
      <c r="V11" s="73"/>
      <c r="W11" s="73"/>
      <c r="X11" s="73"/>
      <c r="Y11" s="73"/>
      <c r="Z11" s="73"/>
      <c r="AA11" s="73"/>
      <c r="AB11" s="73"/>
      <c r="AC11" s="73"/>
      <c r="AD11" s="73"/>
      <c r="AE11" s="73"/>
      <c r="AF11" s="73"/>
      <c r="AG11" s="73"/>
      <c r="AH11" s="73"/>
      <c r="AI11" s="68"/>
      <c r="AJ11" s="68"/>
      <c r="AK11" s="68"/>
      <c r="AL11" s="73"/>
      <c r="AM11" s="73"/>
      <c r="AN11" s="73"/>
      <c r="AO11" s="73"/>
      <c r="AP11" s="73"/>
      <c r="AQ11" s="73"/>
      <c r="AR11" s="73"/>
      <c r="AS11" s="73"/>
      <c r="AT11" s="73"/>
      <c r="AU11" s="73"/>
      <c r="AV11" s="73"/>
      <c r="AW11" s="73"/>
      <c r="AX11" s="73"/>
      <c r="AY11" s="68"/>
      <c r="AZ11" s="68"/>
      <c r="BA11" s="68"/>
      <c r="BB11" s="73"/>
      <c r="BC11" s="73"/>
      <c r="BD11" s="73"/>
      <c r="BE11" s="73"/>
      <c r="BF11" s="73"/>
      <c r="BG11" s="73"/>
      <c r="BH11" s="73"/>
      <c r="BI11" s="73"/>
      <c r="BJ11" s="73"/>
      <c r="BK11" s="73"/>
      <c r="BL11" s="73"/>
      <c r="BM11" s="73"/>
      <c r="BN11" s="73"/>
    </row>
    <row r="12" spans="2:66" ht="15.75">
      <c r="B12" s="68"/>
      <c r="C12" s="68"/>
      <c r="D12" s="68"/>
      <c r="E12" s="68"/>
      <c r="F12" s="73"/>
      <c r="G12" s="73"/>
      <c r="H12" s="73"/>
      <c r="I12" s="73"/>
      <c r="J12" s="73"/>
      <c r="K12" s="73"/>
      <c r="L12" s="73"/>
      <c r="M12" s="73"/>
      <c r="N12" s="73"/>
      <c r="O12" s="73"/>
      <c r="P12" s="73"/>
      <c r="Q12" s="73"/>
      <c r="R12" s="73"/>
      <c r="S12" s="68"/>
      <c r="T12" s="68"/>
      <c r="U12" s="68"/>
      <c r="V12" s="73"/>
      <c r="W12" s="73"/>
      <c r="X12" s="73"/>
      <c r="Y12" s="73"/>
      <c r="Z12" s="73"/>
      <c r="AA12" s="73"/>
      <c r="AB12" s="73"/>
      <c r="AC12" s="73"/>
      <c r="AD12" s="73"/>
      <c r="AE12" s="73"/>
      <c r="AF12" s="73"/>
      <c r="AG12" s="73"/>
      <c r="AH12" s="73"/>
      <c r="AI12" s="68"/>
      <c r="AJ12" s="68"/>
      <c r="AK12" s="68"/>
      <c r="AL12" s="73"/>
      <c r="AM12" s="73"/>
      <c r="AN12" s="73"/>
      <c r="AO12" s="73"/>
      <c r="AP12" s="73"/>
      <c r="AQ12" s="73"/>
      <c r="AR12" s="73"/>
      <c r="AS12" s="73"/>
      <c r="AT12" s="73"/>
      <c r="AU12" s="73"/>
      <c r="AV12" s="73"/>
      <c r="AW12" s="73"/>
      <c r="AX12" s="73"/>
      <c r="AY12" s="68"/>
      <c r="AZ12" s="68"/>
      <c r="BA12" s="68"/>
      <c r="BB12" s="73"/>
      <c r="BC12" s="73"/>
      <c r="BD12" s="73"/>
      <c r="BE12" s="73"/>
      <c r="BF12" s="73"/>
      <c r="BG12" s="73"/>
      <c r="BH12" s="73"/>
      <c r="BI12" s="73"/>
      <c r="BJ12" s="73"/>
      <c r="BK12" s="73"/>
      <c r="BL12" s="73"/>
      <c r="BM12" s="73"/>
      <c r="BN12" s="73"/>
    </row>
  </sheetData>
  <mergeCells count="5">
    <mergeCell ref="B4:B5"/>
    <mergeCell ref="C4:R4"/>
    <mergeCell ref="S4:AH4"/>
    <mergeCell ref="AI4:AX4"/>
    <mergeCell ref="AY4:BN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AFF74-A9CF-47C6-B5EA-A8E0C52E2456}">
  <dimension ref="B2:G47"/>
  <sheetViews>
    <sheetView topLeftCell="A16" workbookViewId="0">
      <selection activeCell="C17" sqref="C17"/>
    </sheetView>
  </sheetViews>
  <sheetFormatPr defaultRowHeight="15"/>
  <cols>
    <col min="2" max="2" width="15.85546875" customWidth="1"/>
    <col min="3" max="3" width="18.7109375" customWidth="1"/>
    <col min="4" max="4" width="51.42578125" customWidth="1"/>
    <col min="7" max="7" width="9.42578125" bestFit="1" customWidth="1"/>
    <col min="8" max="8" width="18" bestFit="1" customWidth="1"/>
  </cols>
  <sheetData>
    <row r="2" spans="2:7" ht="15" customHeight="1">
      <c r="B2" s="139" t="s">
        <v>398</v>
      </c>
      <c r="C2" s="139"/>
      <c r="D2" s="139"/>
      <c r="E2" s="139"/>
      <c r="F2" s="139"/>
      <c r="G2" s="139"/>
    </row>
    <row r="3" spans="2:7" ht="15.75" thickBot="1">
      <c r="B3" s="5"/>
    </row>
    <row r="4" spans="2:7" ht="15.75" thickBot="1">
      <c r="B4" s="75" t="s">
        <v>0</v>
      </c>
      <c r="C4" s="76" t="s">
        <v>1</v>
      </c>
      <c r="D4" s="76" t="s">
        <v>2</v>
      </c>
    </row>
    <row r="5" spans="2:7" ht="29.25" thickBot="1">
      <c r="B5" s="74" t="s">
        <v>52</v>
      </c>
      <c r="C5" s="70" t="s">
        <v>53</v>
      </c>
      <c r="D5" s="70" t="s">
        <v>359</v>
      </c>
    </row>
    <row r="6" spans="2:7" ht="29.25" thickBot="1">
      <c r="B6" s="74" t="s">
        <v>353</v>
      </c>
      <c r="C6" s="70" t="s">
        <v>354</v>
      </c>
      <c r="D6" s="70" t="s">
        <v>355</v>
      </c>
    </row>
    <row r="7" spans="2:7" ht="29.25" thickBot="1">
      <c r="B7" s="74" t="s">
        <v>356</v>
      </c>
      <c r="C7" s="71" t="s">
        <v>357</v>
      </c>
      <c r="D7" s="70" t="s">
        <v>358</v>
      </c>
    </row>
    <row r="8" spans="2:7" ht="43.5" thickBot="1">
      <c r="B8" s="74" t="s">
        <v>361</v>
      </c>
      <c r="C8" s="70" t="s">
        <v>362</v>
      </c>
      <c r="D8" s="70" t="s">
        <v>363</v>
      </c>
    </row>
    <row r="9" spans="2:7" ht="15.75" thickBot="1">
      <c r="B9" s="74" t="s">
        <v>39</v>
      </c>
      <c r="C9" s="70" t="s">
        <v>280</v>
      </c>
      <c r="D9" s="70" t="s">
        <v>442</v>
      </c>
    </row>
    <row r="10" spans="2:7" ht="29.25" thickBot="1">
      <c r="B10" s="74" t="s">
        <v>55</v>
      </c>
      <c r="C10" s="70" t="s">
        <v>46</v>
      </c>
      <c r="D10" s="70" t="s">
        <v>364</v>
      </c>
    </row>
    <row r="11" spans="2:7" ht="29.25" thickBot="1">
      <c r="B11" s="74" t="s">
        <v>42</v>
      </c>
      <c r="C11" s="70" t="s">
        <v>34</v>
      </c>
      <c r="D11" s="70" t="s">
        <v>365</v>
      </c>
    </row>
    <row r="12" spans="2:7" ht="29.25" thickBot="1">
      <c r="B12" s="74" t="s">
        <v>54</v>
      </c>
      <c r="C12" s="71" t="s">
        <v>5</v>
      </c>
      <c r="D12" s="70" t="s">
        <v>360</v>
      </c>
    </row>
    <row r="13" spans="2:7" ht="15.75" thickBot="1">
      <c r="B13" s="74" t="s">
        <v>6</v>
      </c>
      <c r="C13" s="70" t="s">
        <v>7</v>
      </c>
      <c r="D13" s="70" t="s">
        <v>366</v>
      </c>
    </row>
    <row r="14" spans="2:7" ht="29.25" thickBot="1">
      <c r="B14" s="74" t="s">
        <v>437</v>
      </c>
      <c r="C14" s="70" t="s">
        <v>324</v>
      </c>
      <c r="D14" s="70" t="s">
        <v>439</v>
      </c>
    </row>
    <row r="15" spans="2:7" ht="29.25" thickBot="1">
      <c r="B15" s="74" t="s">
        <v>434</v>
      </c>
      <c r="C15" s="70" t="s">
        <v>279</v>
      </c>
      <c r="D15" s="70" t="s">
        <v>436</v>
      </c>
    </row>
    <row r="16" spans="2:7" ht="29.25" thickBot="1">
      <c r="B16" s="74" t="s">
        <v>56</v>
      </c>
      <c r="C16" s="70" t="s">
        <v>57</v>
      </c>
      <c r="D16" s="70" t="s">
        <v>367</v>
      </c>
    </row>
    <row r="17" spans="2:4" ht="29.25" thickBot="1">
      <c r="B17" s="74" t="s">
        <v>535</v>
      </c>
      <c r="C17" s="70" t="s">
        <v>536</v>
      </c>
      <c r="D17" s="70" t="s">
        <v>537</v>
      </c>
    </row>
    <row r="18" spans="2:4" ht="29.25" thickBot="1">
      <c r="B18" s="74" t="s">
        <v>214</v>
      </c>
      <c r="C18" s="70" t="s">
        <v>490</v>
      </c>
      <c r="D18" s="70" t="s">
        <v>326</v>
      </c>
    </row>
    <row r="19" spans="2:4" ht="29.25" thickBot="1">
      <c r="B19" s="74" t="s">
        <v>402</v>
      </c>
      <c r="C19" s="70" t="s">
        <v>441</v>
      </c>
      <c r="D19" s="70" t="s">
        <v>443</v>
      </c>
    </row>
    <row r="20" spans="2:4" ht="15.75" thickBot="1">
      <c r="B20" s="74" t="s">
        <v>322</v>
      </c>
      <c r="C20" s="70" t="s">
        <v>444</v>
      </c>
      <c r="D20" s="70" t="s">
        <v>445</v>
      </c>
    </row>
    <row r="21" spans="2:4" ht="29.25" thickBot="1">
      <c r="B21" s="74" t="s">
        <v>134</v>
      </c>
      <c r="C21" s="71" t="s">
        <v>135</v>
      </c>
      <c r="D21" s="70" t="s">
        <v>382</v>
      </c>
    </row>
    <row r="22" spans="2:4" ht="29.25" thickBot="1">
      <c r="B22" s="74" t="s">
        <v>131</v>
      </c>
      <c r="C22" s="71" t="s">
        <v>132</v>
      </c>
      <c r="D22" s="70" t="s">
        <v>368</v>
      </c>
    </row>
    <row r="23" spans="2:4" ht="29.25" thickBot="1">
      <c r="B23" s="74" t="s">
        <v>59</v>
      </c>
      <c r="C23" s="71" t="s">
        <v>60</v>
      </c>
      <c r="D23" s="70" t="s">
        <v>369</v>
      </c>
    </row>
    <row r="24" spans="2:4" ht="15.75" thickBot="1">
      <c r="B24" s="74" t="s">
        <v>44</v>
      </c>
      <c r="C24" s="71" t="s">
        <v>61</v>
      </c>
      <c r="D24" s="70" t="s">
        <v>370</v>
      </c>
    </row>
    <row r="25" spans="2:4" ht="29.25" thickBot="1">
      <c r="B25" s="74" t="s">
        <v>45</v>
      </c>
      <c r="C25" s="71" t="s">
        <v>62</v>
      </c>
      <c r="D25" s="70" t="s">
        <v>371</v>
      </c>
    </row>
    <row r="26" spans="2:4" ht="29.25" thickBot="1">
      <c r="B26" s="74" t="s">
        <v>63</v>
      </c>
      <c r="C26" s="71" t="s">
        <v>64</v>
      </c>
      <c r="D26" s="70" t="s">
        <v>372</v>
      </c>
    </row>
    <row r="27" spans="2:4" ht="43.5" thickBot="1">
      <c r="B27" s="74" t="s">
        <v>8</v>
      </c>
      <c r="C27" s="71" t="s">
        <v>65</v>
      </c>
      <c r="D27" s="70" t="s">
        <v>373</v>
      </c>
    </row>
    <row r="28" spans="2:4" ht="29.25" thickBot="1">
      <c r="B28" s="74" t="s">
        <v>66</v>
      </c>
      <c r="C28" s="71" t="s">
        <v>67</v>
      </c>
      <c r="D28" s="70" t="s">
        <v>374</v>
      </c>
    </row>
    <row r="29" spans="2:4" ht="29.25" thickBot="1">
      <c r="B29" s="74" t="s">
        <v>68</v>
      </c>
      <c r="C29" s="71" t="s">
        <v>133</v>
      </c>
      <c r="D29" s="70" t="s">
        <v>375</v>
      </c>
    </row>
    <row r="30" spans="2:4" ht="15.75" thickBot="1">
      <c r="B30" s="74" t="s">
        <v>219</v>
      </c>
      <c r="C30" s="71" t="s">
        <v>220</v>
      </c>
      <c r="D30" s="70" t="s">
        <v>376</v>
      </c>
    </row>
    <row r="31" spans="2:4" ht="15.75" thickBot="1">
      <c r="B31" s="74" t="s">
        <v>377</v>
      </c>
      <c r="C31" s="71" t="s">
        <v>378</v>
      </c>
      <c r="D31" s="70" t="s">
        <v>379</v>
      </c>
    </row>
    <row r="32" spans="2:4" ht="29.25" thickBot="1">
      <c r="B32" s="74" t="s">
        <v>70</v>
      </c>
      <c r="C32" s="71" t="s">
        <v>71</v>
      </c>
      <c r="D32" s="70" t="s">
        <v>380</v>
      </c>
    </row>
    <row r="33" spans="2:4" ht="15.75" thickBot="1">
      <c r="B33" s="74" t="s">
        <v>72</v>
      </c>
      <c r="C33" s="71" t="s">
        <v>73</v>
      </c>
      <c r="D33" s="70" t="s">
        <v>381</v>
      </c>
    </row>
    <row r="34" spans="2:4" ht="15.75" thickBot="1">
      <c r="B34" s="74" t="s">
        <v>74</v>
      </c>
      <c r="C34" s="71" t="s">
        <v>75</v>
      </c>
      <c r="D34" s="70" t="s">
        <v>446</v>
      </c>
    </row>
    <row r="35" spans="2:4">
      <c r="B35" s="142" t="s">
        <v>136</v>
      </c>
      <c r="C35" s="144" t="s">
        <v>137</v>
      </c>
      <c r="D35" s="146" t="s">
        <v>383</v>
      </c>
    </row>
    <row r="36" spans="2:4" ht="15.75" thickBot="1">
      <c r="B36" s="143"/>
      <c r="C36" s="145"/>
      <c r="D36" s="147"/>
    </row>
    <row r="37" spans="2:4" ht="72" thickBot="1">
      <c r="B37" s="74" t="s">
        <v>138</v>
      </c>
      <c r="C37" s="71" t="s">
        <v>139</v>
      </c>
      <c r="D37" s="70" t="s">
        <v>384</v>
      </c>
    </row>
    <row r="38" spans="2:4" ht="72" thickBot="1">
      <c r="B38" s="74" t="s">
        <v>140</v>
      </c>
      <c r="C38" s="71" t="s">
        <v>141</v>
      </c>
      <c r="D38" s="70" t="s">
        <v>385</v>
      </c>
    </row>
    <row r="39" spans="2:4" ht="57.75" thickBot="1">
      <c r="B39" s="74" t="s">
        <v>80</v>
      </c>
      <c r="C39" s="71" t="s">
        <v>142</v>
      </c>
      <c r="D39" s="70" t="s">
        <v>386</v>
      </c>
    </row>
    <row r="40" spans="2:4" ht="29.25" thickBot="1">
      <c r="B40" s="74" t="s">
        <v>143</v>
      </c>
      <c r="C40" s="71" t="s">
        <v>144</v>
      </c>
      <c r="D40" s="70" t="s">
        <v>387</v>
      </c>
    </row>
    <row r="41" spans="2:4" ht="29.25" thickBot="1">
      <c r="B41" s="74" t="s">
        <v>83</v>
      </c>
      <c r="C41" s="71" t="s">
        <v>145</v>
      </c>
      <c r="D41" s="70" t="s">
        <v>388</v>
      </c>
    </row>
    <row r="42" spans="2:4" ht="15.75" thickBot="1">
      <c r="B42" s="74" t="s">
        <v>93</v>
      </c>
      <c r="C42" s="71" t="s">
        <v>146</v>
      </c>
      <c r="D42" s="70" t="s">
        <v>389</v>
      </c>
    </row>
    <row r="43" spans="2:4" ht="15.75" thickBot="1">
      <c r="B43" s="74" t="s">
        <v>95</v>
      </c>
      <c r="C43" s="71" t="s">
        <v>96</v>
      </c>
      <c r="D43" s="70" t="s">
        <v>390</v>
      </c>
    </row>
    <row r="44" spans="2:4" ht="29.25" thickBot="1">
      <c r="B44" s="74" t="s">
        <v>100</v>
      </c>
      <c r="C44" s="71" t="s">
        <v>101</v>
      </c>
      <c r="D44" s="70" t="s">
        <v>391</v>
      </c>
    </row>
    <row r="45" spans="2:4" ht="43.5" thickBot="1">
      <c r="B45" s="74" t="s">
        <v>102</v>
      </c>
      <c r="C45" s="71" t="s">
        <v>103</v>
      </c>
      <c r="D45" s="70" t="s">
        <v>392</v>
      </c>
    </row>
    <row r="46" spans="2:4" ht="72" thickBot="1">
      <c r="B46" s="74" t="s">
        <v>10</v>
      </c>
      <c r="C46" s="71" t="s">
        <v>82</v>
      </c>
      <c r="D46" s="70" t="s">
        <v>393</v>
      </c>
    </row>
    <row r="47" spans="2:4" ht="15.75" thickBot="1">
      <c r="B47" s="74" t="s">
        <v>106</v>
      </c>
      <c r="C47" s="71" t="s">
        <v>107</v>
      </c>
      <c r="D47" s="70" t="s">
        <v>394</v>
      </c>
    </row>
  </sheetData>
  <mergeCells count="4">
    <mergeCell ref="B35:B36"/>
    <mergeCell ref="C35:C36"/>
    <mergeCell ref="D35:D36"/>
    <mergeCell ref="B2:G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3:AQ20"/>
  <sheetViews>
    <sheetView workbookViewId="0">
      <selection activeCell="N6" sqref="N6"/>
    </sheetView>
  </sheetViews>
  <sheetFormatPr defaultRowHeight="15"/>
  <cols>
    <col min="2" max="5" width="10.7109375" customWidth="1"/>
    <col min="6" max="6" width="11.7109375" customWidth="1"/>
    <col min="7" max="8" width="10" customWidth="1"/>
    <col min="9" max="9" width="10.42578125" customWidth="1"/>
    <col min="10" max="10" width="11" customWidth="1"/>
    <col min="11" max="11" width="10.5703125" customWidth="1"/>
    <col min="12" max="12" width="11.7109375" customWidth="1"/>
    <col min="13" max="15" width="11.42578125" customWidth="1"/>
    <col min="16" max="17" width="12.5703125" customWidth="1"/>
    <col min="18" max="18" width="11.140625" customWidth="1"/>
    <col min="19" max="19" width="13" customWidth="1"/>
    <col min="20" max="20" width="11.42578125" customWidth="1"/>
    <col min="21" max="21" width="11.5703125" customWidth="1"/>
    <col min="22" max="22" width="12.5703125" customWidth="1"/>
    <col min="24" max="24" width="11.42578125" customWidth="1"/>
    <col min="25" max="27" width="13.140625" customWidth="1"/>
    <col min="28" max="28" width="12.5703125" customWidth="1"/>
    <col min="31" max="31" width="10.5703125" customWidth="1"/>
    <col min="32" max="32" width="12.7109375" customWidth="1"/>
    <col min="33" max="33" width="10.140625" customWidth="1"/>
    <col min="34" max="34" width="10" customWidth="1"/>
    <col min="35" max="35" width="11.5703125" customWidth="1"/>
    <col min="36" max="36" width="12.140625" customWidth="1"/>
    <col min="37" max="38" width="10.42578125" customWidth="1"/>
    <col min="39" max="39" width="10.7109375" customWidth="1"/>
    <col min="40" max="40" width="10.42578125" customWidth="1"/>
    <col min="41" max="41" width="12.7109375" customWidth="1"/>
    <col min="42" max="42" width="13.5703125" customWidth="1"/>
    <col min="43" max="43" width="12.42578125" customWidth="1"/>
  </cols>
  <sheetData>
    <row r="3" spans="2:43" ht="15" customHeight="1">
      <c r="B3" s="2"/>
      <c r="C3" s="2"/>
      <c r="D3" s="2"/>
      <c r="E3" s="2"/>
      <c r="F3" s="2"/>
      <c r="G3" s="2"/>
      <c r="H3" s="2"/>
      <c r="I3" s="2"/>
      <c r="J3" s="2"/>
      <c r="K3" s="2"/>
      <c r="L3" s="2"/>
      <c r="M3" s="99" t="s">
        <v>399</v>
      </c>
      <c r="N3" s="99"/>
      <c r="O3" s="99"/>
      <c r="P3" s="99"/>
      <c r="Q3" s="99"/>
      <c r="R3" s="48"/>
      <c r="S3" s="99"/>
      <c r="T3" s="79"/>
      <c r="U3" s="79"/>
      <c r="V3" s="79"/>
      <c r="AB3" s="79"/>
    </row>
    <row r="4" spans="2:43" ht="15.75" thickBot="1"/>
    <row r="5" spans="2:43" s="81" customFormat="1" ht="51.75" thickBot="1">
      <c r="B5" s="46" t="s">
        <v>53</v>
      </c>
      <c r="C5" s="47" t="s">
        <v>354</v>
      </c>
      <c r="D5" s="47" t="s">
        <v>357</v>
      </c>
      <c r="E5" s="47" t="s">
        <v>362</v>
      </c>
      <c r="F5" s="47" t="s">
        <v>32</v>
      </c>
      <c r="G5" s="80" t="s">
        <v>46</v>
      </c>
      <c r="H5" s="47" t="s">
        <v>34</v>
      </c>
      <c r="I5" s="47" t="s">
        <v>5</v>
      </c>
      <c r="J5" s="47" t="s">
        <v>7</v>
      </c>
      <c r="K5" s="63" t="s">
        <v>323</v>
      </c>
      <c r="L5" s="47" t="s">
        <v>279</v>
      </c>
      <c r="M5" s="50" t="s">
        <v>57</v>
      </c>
      <c r="N5" s="47" t="s">
        <v>543</v>
      </c>
      <c r="O5" s="47" t="s">
        <v>304</v>
      </c>
      <c r="P5" s="61" t="s">
        <v>441</v>
      </c>
      <c r="Q5" s="63" t="s">
        <v>321</v>
      </c>
      <c r="R5" s="47" t="s">
        <v>135</v>
      </c>
      <c r="S5" s="47" t="s">
        <v>132</v>
      </c>
      <c r="T5" s="47" t="s">
        <v>109</v>
      </c>
      <c r="U5" s="47" t="s">
        <v>61</v>
      </c>
      <c r="V5" s="47" t="s">
        <v>62</v>
      </c>
      <c r="W5" s="47" t="s">
        <v>64</v>
      </c>
      <c r="X5" s="47" t="s">
        <v>305</v>
      </c>
      <c r="Y5" s="47" t="s">
        <v>67</v>
      </c>
      <c r="Z5" s="47" t="s">
        <v>133</v>
      </c>
      <c r="AA5" s="47" t="s">
        <v>220</v>
      </c>
      <c r="AB5" s="47" t="s">
        <v>440</v>
      </c>
      <c r="AC5" s="47" t="s">
        <v>71</v>
      </c>
      <c r="AD5" s="47" t="s">
        <v>73</v>
      </c>
      <c r="AE5" s="47" t="s">
        <v>75</v>
      </c>
      <c r="AF5" s="47" t="s">
        <v>137</v>
      </c>
      <c r="AG5" s="47" t="s">
        <v>316</v>
      </c>
      <c r="AH5" s="47" t="s">
        <v>315</v>
      </c>
      <c r="AI5" s="47" t="s">
        <v>314</v>
      </c>
      <c r="AJ5" s="47" t="s">
        <v>313</v>
      </c>
      <c r="AK5" s="47" t="s">
        <v>306</v>
      </c>
      <c r="AL5" s="47" t="s">
        <v>307</v>
      </c>
      <c r="AM5" s="47" t="s">
        <v>308</v>
      </c>
      <c r="AN5" s="47" t="s">
        <v>309</v>
      </c>
      <c r="AO5" s="47" t="s">
        <v>310</v>
      </c>
      <c r="AP5" s="47" t="s">
        <v>311</v>
      </c>
      <c r="AQ5" s="47" t="s">
        <v>312</v>
      </c>
    </row>
    <row r="6" spans="2:43" s="48" customFormat="1" ht="39" thickBot="1">
      <c r="B6" s="39" t="s">
        <v>52</v>
      </c>
      <c r="C6" s="39" t="s">
        <v>353</v>
      </c>
      <c r="D6" s="39" t="s">
        <v>356</v>
      </c>
      <c r="E6" s="39" t="s">
        <v>361</v>
      </c>
      <c r="F6" s="31" t="s">
        <v>39</v>
      </c>
      <c r="G6" s="31" t="s">
        <v>40</v>
      </c>
      <c r="H6" s="31" t="s">
        <v>42</v>
      </c>
      <c r="I6" s="31" t="s">
        <v>54</v>
      </c>
      <c r="J6" s="31" t="s">
        <v>6</v>
      </c>
      <c r="K6" s="65" t="s">
        <v>437</v>
      </c>
      <c r="L6" s="31" t="s">
        <v>435</v>
      </c>
      <c r="M6" s="50" t="s">
        <v>56</v>
      </c>
      <c r="N6" s="31" t="s">
        <v>538</v>
      </c>
      <c r="O6" s="31" t="s">
        <v>214</v>
      </c>
      <c r="P6" s="51" t="s">
        <v>402</v>
      </c>
      <c r="Q6" s="64" t="s">
        <v>322</v>
      </c>
      <c r="R6" s="31" t="s">
        <v>134</v>
      </c>
      <c r="S6" s="31" t="s">
        <v>131</v>
      </c>
      <c r="T6" s="31" t="s">
        <v>59</v>
      </c>
      <c r="U6" s="31" t="s">
        <v>44</v>
      </c>
      <c r="V6" s="31" t="s">
        <v>45</v>
      </c>
      <c r="W6" s="31" t="s">
        <v>63</v>
      </c>
      <c r="X6" s="31" t="s">
        <v>8</v>
      </c>
      <c r="Y6" s="31" t="s">
        <v>66</v>
      </c>
      <c r="Z6" s="31" t="s">
        <v>68</v>
      </c>
      <c r="AA6" s="31" t="s">
        <v>219</v>
      </c>
      <c r="AB6" s="31" t="s">
        <v>377</v>
      </c>
      <c r="AC6" s="31" t="s">
        <v>70</v>
      </c>
      <c r="AD6" s="31" t="s">
        <v>72</v>
      </c>
      <c r="AE6" s="31" t="s">
        <v>74</v>
      </c>
      <c r="AF6" s="31" t="s">
        <v>136</v>
      </c>
      <c r="AG6" s="31" t="s">
        <v>138</v>
      </c>
      <c r="AH6" s="31" t="s">
        <v>140</v>
      </c>
      <c r="AI6" s="31" t="s">
        <v>80</v>
      </c>
      <c r="AJ6" s="31" t="s">
        <v>143</v>
      </c>
      <c r="AK6" s="31" t="s">
        <v>83</v>
      </c>
      <c r="AL6" s="31" t="s">
        <v>93</v>
      </c>
      <c r="AM6" s="31" t="s">
        <v>95</v>
      </c>
      <c r="AN6" s="31" t="s">
        <v>100</v>
      </c>
      <c r="AO6" s="31" t="s">
        <v>102</v>
      </c>
      <c r="AP6" s="31" t="s">
        <v>10</v>
      </c>
      <c r="AQ6" s="31" t="s">
        <v>106</v>
      </c>
    </row>
    <row r="7" spans="2:43" ht="16.5" thickBot="1">
      <c r="B7" s="6"/>
      <c r="C7" s="7"/>
      <c r="D7" s="7"/>
      <c r="E7" s="7"/>
      <c r="F7" s="7"/>
      <c r="G7" s="7"/>
      <c r="H7" s="7"/>
      <c r="I7" s="7"/>
      <c r="J7" s="7"/>
      <c r="K7" s="62"/>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row>
    <row r="8" spans="2:43" ht="16.5" thickBot="1">
      <c r="B8" s="6"/>
      <c r="C8" s="7"/>
      <c r="D8" s="7"/>
      <c r="E8" s="7"/>
      <c r="F8" s="7"/>
      <c r="G8" s="7"/>
      <c r="H8" s="7"/>
      <c r="I8" s="7"/>
      <c r="J8" s="7"/>
      <c r="K8" s="7"/>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row>
    <row r="9" spans="2:43" ht="16.5" thickBot="1">
      <c r="B9" s="6"/>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row>
    <row r="10" spans="2:43" ht="16.5" thickBot="1">
      <c r="B10" s="6"/>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row>
    <row r="11" spans="2:43" ht="16.5" thickBot="1">
      <c r="B11" s="6"/>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row>
    <row r="12" spans="2:43" ht="16.5" thickBot="1">
      <c r="B12" s="6"/>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row>
    <row r="13" spans="2:43" ht="16.5" thickBot="1">
      <c r="B13" s="6"/>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row>
    <row r="14" spans="2:43" ht="16.5" thickBot="1">
      <c r="B14" s="6"/>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row>
    <row r="15" spans="2:43" ht="16.5" thickBot="1">
      <c r="B15" s="6"/>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row>
    <row r="16" spans="2:43" ht="16.5" thickBot="1">
      <c r="B16" s="6"/>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row>
    <row r="17" spans="2:43" ht="16.5" thickBot="1">
      <c r="B17" s="6"/>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row>
    <row r="18" spans="2:43" ht="16.5" thickBot="1">
      <c r="B18" s="6"/>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row>
    <row r="19" spans="2:43" ht="16.5" thickBot="1">
      <c r="B19" s="6"/>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row>
    <row r="20" spans="2:43" ht="16.5" thickBot="1">
      <c r="B20" s="6"/>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K15"/>
  <sheetViews>
    <sheetView topLeftCell="A4" workbookViewId="0">
      <selection activeCell="B2" sqref="B2:D2"/>
    </sheetView>
  </sheetViews>
  <sheetFormatPr defaultRowHeight="15"/>
  <cols>
    <col min="2" max="2" width="11.42578125" customWidth="1"/>
    <col min="3" max="3" width="22.140625" customWidth="1"/>
    <col min="4" max="4" width="59.5703125" customWidth="1"/>
  </cols>
  <sheetData>
    <row r="2" spans="2:11" ht="15.75">
      <c r="B2" s="148" t="s">
        <v>400</v>
      </c>
      <c r="C2" s="148"/>
      <c r="D2" s="148"/>
      <c r="E2" s="2"/>
      <c r="F2" s="2"/>
      <c r="G2" s="2"/>
      <c r="H2" s="2"/>
      <c r="I2" s="2"/>
      <c r="J2" s="2"/>
      <c r="K2" s="2"/>
    </row>
    <row r="3" spans="2:11" ht="15.75" thickBot="1"/>
    <row r="4" spans="2:11" ht="29.25" thickBot="1">
      <c r="B4" s="75" t="s">
        <v>0</v>
      </c>
      <c r="C4" s="76" t="s">
        <v>1</v>
      </c>
      <c r="D4" s="76" t="s">
        <v>2</v>
      </c>
    </row>
    <row r="5" spans="2:11" ht="29.25" thickBot="1">
      <c r="B5" s="74" t="s">
        <v>3</v>
      </c>
      <c r="C5" s="70" t="s">
        <v>53</v>
      </c>
      <c r="D5" s="70" t="s">
        <v>447</v>
      </c>
    </row>
    <row r="6" spans="2:11" ht="29.25" thickBot="1">
      <c r="B6" s="74" t="s">
        <v>56</v>
      </c>
      <c r="C6" s="71" t="s">
        <v>57</v>
      </c>
      <c r="D6" s="70" t="s">
        <v>367</v>
      </c>
    </row>
    <row r="7" spans="2:11">
      <c r="B7" s="142" t="s">
        <v>114</v>
      </c>
      <c r="C7" s="144" t="s">
        <v>115</v>
      </c>
      <c r="D7" s="69" t="s">
        <v>116</v>
      </c>
    </row>
    <row r="8" spans="2:11" ht="15.75" thickBot="1">
      <c r="B8" s="143"/>
      <c r="C8" s="145"/>
      <c r="D8" s="70" t="s">
        <v>448</v>
      </c>
    </row>
    <row r="9" spans="2:11" ht="15.75" thickBot="1">
      <c r="B9" s="74" t="s">
        <v>117</v>
      </c>
      <c r="C9" s="70" t="s">
        <v>118</v>
      </c>
      <c r="D9" s="70" t="s">
        <v>449</v>
      </c>
    </row>
    <row r="10" spans="2:11" ht="29.25" thickBot="1">
      <c r="B10" s="74" t="s">
        <v>54</v>
      </c>
      <c r="C10" s="70" t="s">
        <v>119</v>
      </c>
      <c r="D10" s="70" t="s">
        <v>450</v>
      </c>
    </row>
    <row r="11" spans="2:11" ht="29.25" thickBot="1">
      <c r="B11" s="74" t="s">
        <v>120</v>
      </c>
      <c r="C11" s="70" t="s">
        <v>121</v>
      </c>
      <c r="D11" s="70" t="s">
        <v>451</v>
      </c>
    </row>
    <row r="12" spans="2:11" ht="29.25" thickBot="1">
      <c r="B12" s="74" t="s">
        <v>8</v>
      </c>
      <c r="C12" s="70" t="s">
        <v>65</v>
      </c>
      <c r="D12" s="70" t="s">
        <v>452</v>
      </c>
    </row>
    <row r="13" spans="2:11" ht="15.75" thickBot="1">
      <c r="B13" s="74" t="s">
        <v>11</v>
      </c>
      <c r="C13" s="71" t="s">
        <v>122</v>
      </c>
      <c r="D13" s="70" t="s">
        <v>453</v>
      </c>
    </row>
    <row r="14" spans="2:11" ht="15.75" thickBot="1">
      <c r="B14" s="74" t="s">
        <v>72</v>
      </c>
      <c r="C14" s="71" t="s">
        <v>123</v>
      </c>
      <c r="D14" s="70" t="s">
        <v>454</v>
      </c>
    </row>
    <row r="15" spans="2:11" ht="29.25" thickBot="1">
      <c r="B15" s="74" t="s">
        <v>126</v>
      </c>
      <c r="C15" s="71" t="s">
        <v>127</v>
      </c>
      <c r="D15" s="70" t="s">
        <v>455</v>
      </c>
    </row>
  </sheetData>
  <mergeCells count="3">
    <mergeCell ref="B2:D2"/>
    <mergeCell ref="B7:B8"/>
    <mergeCell ref="C7:C8"/>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C2:L12"/>
  <sheetViews>
    <sheetView workbookViewId="0">
      <selection activeCell="C2" sqref="C2:L2"/>
    </sheetView>
  </sheetViews>
  <sheetFormatPr defaultRowHeight="15"/>
  <cols>
    <col min="3" max="3" width="14.28515625" customWidth="1"/>
    <col min="4" max="4" width="14.42578125" customWidth="1"/>
    <col min="5" max="5" width="14.7109375" customWidth="1"/>
    <col min="6" max="6" width="14.140625" customWidth="1"/>
    <col min="7" max="7" width="16.42578125" customWidth="1"/>
    <col min="8" max="8" width="14.28515625" customWidth="1"/>
    <col min="9" max="9" width="13.140625" customWidth="1"/>
    <col min="10" max="10" width="11.7109375" customWidth="1"/>
    <col min="11" max="11" width="11.42578125" customWidth="1"/>
    <col min="12" max="12" width="12.28515625" customWidth="1"/>
  </cols>
  <sheetData>
    <row r="2" spans="3:12" ht="15" customHeight="1">
      <c r="C2" s="148" t="s">
        <v>400</v>
      </c>
      <c r="D2" s="148"/>
      <c r="E2" s="148"/>
      <c r="F2" s="148"/>
      <c r="G2" s="148"/>
      <c r="H2" s="148"/>
      <c r="I2" s="148"/>
      <c r="J2" s="148"/>
      <c r="K2" s="148"/>
      <c r="L2" s="148"/>
    </row>
    <row r="3" spans="3:12" ht="15.75">
      <c r="D3" s="2"/>
    </row>
    <row r="4" spans="3:12" ht="15.75" thickBot="1"/>
    <row r="5" spans="3:12" ht="22.5" customHeight="1">
      <c r="C5" s="149" t="s">
        <v>53</v>
      </c>
      <c r="D5" s="149" t="s">
        <v>57</v>
      </c>
      <c r="E5" s="149" t="s">
        <v>128</v>
      </c>
      <c r="F5" s="149" t="s">
        <v>118</v>
      </c>
      <c r="G5" s="149" t="s">
        <v>119</v>
      </c>
      <c r="H5" s="149" t="s">
        <v>317</v>
      </c>
      <c r="I5" s="52" t="s">
        <v>65</v>
      </c>
      <c r="J5" s="149" t="s">
        <v>122</v>
      </c>
      <c r="K5" s="149" t="s">
        <v>123</v>
      </c>
      <c r="L5" s="149" t="s">
        <v>127</v>
      </c>
    </row>
    <row r="6" spans="3:12" ht="15.75" thickBot="1">
      <c r="C6" s="150"/>
      <c r="D6" s="150"/>
      <c r="E6" s="150"/>
      <c r="F6" s="150"/>
      <c r="G6" s="150"/>
      <c r="H6" s="150"/>
      <c r="I6" s="53" t="s">
        <v>221</v>
      </c>
      <c r="J6" s="150"/>
      <c r="K6" s="150"/>
      <c r="L6" s="150"/>
    </row>
    <row r="7" spans="3:12" ht="15.75" thickBot="1">
      <c r="C7" s="17" t="s">
        <v>3</v>
      </c>
      <c r="D7" s="18" t="s">
        <v>56</v>
      </c>
      <c r="E7" s="18" t="s">
        <v>114</v>
      </c>
      <c r="F7" s="18" t="s">
        <v>117</v>
      </c>
      <c r="G7" s="18" t="s">
        <v>54</v>
      </c>
      <c r="H7" s="18" t="s">
        <v>120</v>
      </c>
      <c r="I7" s="18" t="s">
        <v>8</v>
      </c>
      <c r="J7" s="18" t="s">
        <v>11</v>
      </c>
      <c r="K7" s="18" t="s">
        <v>72</v>
      </c>
      <c r="L7" s="18" t="s">
        <v>126</v>
      </c>
    </row>
    <row r="8" spans="3:12" ht="16.5" thickBot="1">
      <c r="C8" s="6"/>
      <c r="D8" s="7"/>
      <c r="E8" s="7"/>
      <c r="F8" s="7"/>
      <c r="G8" s="7"/>
      <c r="H8" s="7"/>
      <c r="I8" s="7"/>
      <c r="J8" s="7"/>
      <c r="K8" s="7"/>
      <c r="L8" s="7"/>
    </row>
    <row r="9" spans="3:12" ht="16.5" thickBot="1">
      <c r="C9" s="6"/>
      <c r="D9" s="7"/>
      <c r="E9" s="7"/>
      <c r="F9" s="7"/>
      <c r="G9" s="7"/>
      <c r="H9" s="7"/>
      <c r="I9" s="7"/>
      <c r="J9" s="7"/>
      <c r="K9" s="7"/>
      <c r="L9" s="7"/>
    </row>
    <row r="10" spans="3:12" ht="16.5" thickBot="1">
      <c r="C10" s="6"/>
      <c r="D10" s="7"/>
      <c r="E10" s="7"/>
      <c r="F10" s="7"/>
      <c r="G10" s="7"/>
      <c r="H10" s="7"/>
      <c r="I10" s="7"/>
      <c r="J10" s="7"/>
      <c r="K10" s="7"/>
      <c r="L10" s="7"/>
    </row>
    <row r="11" spans="3:12" ht="16.5" thickBot="1">
      <c r="C11" s="6"/>
      <c r="D11" s="7"/>
      <c r="E11" s="7"/>
      <c r="F11" s="7"/>
      <c r="G11" s="7"/>
      <c r="H11" s="7"/>
      <c r="I11" s="7"/>
      <c r="J11" s="7"/>
      <c r="K11" s="7"/>
      <c r="L11" s="7"/>
    </row>
    <row r="12" spans="3:12" ht="16.5" thickBot="1">
      <c r="C12" s="6"/>
      <c r="D12" s="7"/>
      <c r="E12" s="7"/>
      <c r="F12" s="7"/>
      <c r="G12" s="7"/>
      <c r="H12" s="7"/>
      <c r="I12" s="7"/>
      <c r="J12" s="7"/>
      <c r="K12" s="7"/>
      <c r="L12" s="7"/>
    </row>
  </sheetData>
  <mergeCells count="10">
    <mergeCell ref="C2:L2"/>
    <mergeCell ref="C5:C6"/>
    <mergeCell ref="D5:D6"/>
    <mergeCell ref="E5:E6"/>
    <mergeCell ref="F5:F6"/>
    <mergeCell ref="G5:G6"/>
    <mergeCell ref="H5:H6"/>
    <mergeCell ref="J5:J6"/>
    <mergeCell ref="K5:K6"/>
    <mergeCell ref="L5:L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G22"/>
  <sheetViews>
    <sheetView zoomScaleNormal="100" workbookViewId="0">
      <selection activeCell="D8" sqref="D8:D9"/>
    </sheetView>
  </sheetViews>
  <sheetFormatPr defaultRowHeight="15"/>
  <cols>
    <col min="2" max="2" width="17" customWidth="1"/>
    <col min="3" max="3" width="41.28515625" customWidth="1"/>
    <col min="4" max="4" width="55.85546875" customWidth="1"/>
    <col min="7" max="7" width="29.85546875" customWidth="1"/>
  </cols>
  <sheetData>
    <row r="2" spans="2:7" ht="15.75">
      <c r="B2" s="151" t="s">
        <v>521</v>
      </c>
      <c r="C2" s="151"/>
      <c r="D2" s="151"/>
      <c r="E2" s="15"/>
      <c r="F2" s="15"/>
      <c r="G2" s="15"/>
    </row>
    <row r="3" spans="2:7" ht="16.5" thickBot="1">
      <c r="B3" s="12"/>
      <c r="C3" s="12"/>
      <c r="D3" s="12"/>
      <c r="E3" s="12"/>
      <c r="F3" s="12"/>
      <c r="G3" s="12"/>
    </row>
    <row r="4" spans="2:7" ht="15.75" thickBot="1">
      <c r="B4" s="75" t="s">
        <v>0</v>
      </c>
      <c r="C4" s="76" t="s">
        <v>1</v>
      </c>
      <c r="D4" s="76" t="s">
        <v>2</v>
      </c>
    </row>
    <row r="5" spans="2:7" ht="15.75" thickBot="1">
      <c r="B5" s="74" t="s">
        <v>457</v>
      </c>
      <c r="C5" s="70" t="s">
        <v>345</v>
      </c>
      <c r="D5" s="70" t="s">
        <v>458</v>
      </c>
    </row>
    <row r="6" spans="2:7" ht="15.75" thickBot="1">
      <c r="B6" s="74" t="s">
        <v>353</v>
      </c>
      <c r="C6" s="70" t="s">
        <v>354</v>
      </c>
      <c r="D6" s="70" t="s">
        <v>460</v>
      </c>
    </row>
    <row r="7" spans="2:7" ht="29.25" thickBot="1">
      <c r="B7" s="74" t="s">
        <v>356</v>
      </c>
      <c r="C7" s="71" t="s">
        <v>357</v>
      </c>
      <c r="D7" s="70" t="s">
        <v>461</v>
      </c>
    </row>
    <row r="8" spans="2:7">
      <c r="B8" s="142" t="s">
        <v>361</v>
      </c>
      <c r="C8" s="144" t="s">
        <v>362</v>
      </c>
      <c r="D8" s="146" t="s">
        <v>363</v>
      </c>
    </row>
    <row r="9" spans="2:7" ht="15.75" thickBot="1">
      <c r="B9" s="143"/>
      <c r="C9" s="145"/>
      <c r="D9" s="147"/>
    </row>
    <row r="10" spans="2:7" ht="15.75" thickBot="1">
      <c r="B10" s="74" t="s">
        <v>39</v>
      </c>
      <c r="C10" s="70" t="s">
        <v>32</v>
      </c>
      <c r="D10" s="70" t="s">
        <v>467</v>
      </c>
    </row>
    <row r="11" spans="2:7" ht="29.25" thickBot="1">
      <c r="B11" s="74" t="s">
        <v>40</v>
      </c>
      <c r="C11" s="71" t="s">
        <v>46</v>
      </c>
      <c r="D11" s="70" t="s">
        <v>461</v>
      </c>
    </row>
    <row r="12" spans="2:7" ht="15.75" thickBot="1">
      <c r="B12" s="74" t="s">
        <v>47</v>
      </c>
      <c r="C12" s="70" t="s">
        <v>33</v>
      </c>
      <c r="D12" s="70" t="s">
        <v>468</v>
      </c>
    </row>
    <row r="13" spans="2:7" ht="29.25" thickBot="1">
      <c r="B13" s="74" t="s">
        <v>48</v>
      </c>
      <c r="C13" s="70" t="s">
        <v>34</v>
      </c>
      <c r="D13" s="70" t="s">
        <v>469</v>
      </c>
    </row>
    <row r="14" spans="2:7" ht="57.75" thickBot="1">
      <c r="B14" s="74" t="s">
        <v>129</v>
      </c>
      <c r="C14" s="70" t="s">
        <v>395</v>
      </c>
      <c r="D14" s="70" t="s">
        <v>470</v>
      </c>
    </row>
    <row r="15" spans="2:7" ht="15.75" thickBot="1">
      <c r="B15" s="74" t="s">
        <v>214</v>
      </c>
      <c r="C15" s="70" t="s">
        <v>462</v>
      </c>
      <c r="D15" s="70" t="s">
        <v>463</v>
      </c>
    </row>
    <row r="16" spans="2:7" ht="15.75" thickBot="1">
      <c r="B16" s="74" t="s">
        <v>322</v>
      </c>
      <c r="C16" s="70" t="s">
        <v>321</v>
      </c>
      <c r="D16" s="70" t="s">
        <v>464</v>
      </c>
    </row>
    <row r="17" spans="2:4" ht="15.75" thickBot="1">
      <c r="B17" s="74" t="s">
        <v>228</v>
      </c>
      <c r="C17" s="70" t="s">
        <v>277</v>
      </c>
      <c r="D17" s="70" t="s">
        <v>471</v>
      </c>
    </row>
    <row r="18" spans="2:4" ht="29.25" thickBot="1">
      <c r="B18" s="74" t="s">
        <v>49</v>
      </c>
      <c r="C18" s="70" t="s">
        <v>35</v>
      </c>
      <c r="D18" s="70" t="s">
        <v>472</v>
      </c>
    </row>
    <row r="19" spans="2:4" ht="15.75" thickBot="1">
      <c r="B19" s="74" t="s">
        <v>325</v>
      </c>
      <c r="C19" s="70" t="s">
        <v>332</v>
      </c>
      <c r="D19" s="70" t="s">
        <v>473</v>
      </c>
    </row>
    <row r="20" spans="2:4" ht="29.25" thickBot="1">
      <c r="B20" s="74" t="s">
        <v>130</v>
      </c>
      <c r="C20" s="71" t="s">
        <v>36</v>
      </c>
      <c r="D20" s="70" t="s">
        <v>474</v>
      </c>
    </row>
    <row r="21" spans="2:4" ht="29.25" thickBot="1">
      <c r="B21" s="74" t="s">
        <v>50</v>
      </c>
      <c r="C21" s="71" t="s">
        <v>37</v>
      </c>
      <c r="D21" s="70" t="s">
        <v>475</v>
      </c>
    </row>
    <row r="22" spans="2:4" ht="29.25" thickBot="1">
      <c r="B22" s="74" t="s">
        <v>51</v>
      </c>
      <c r="C22" s="71" t="s">
        <v>38</v>
      </c>
      <c r="D22" s="70" t="s">
        <v>476</v>
      </c>
    </row>
  </sheetData>
  <mergeCells count="4">
    <mergeCell ref="B2:D2"/>
    <mergeCell ref="B8:B9"/>
    <mergeCell ref="C8:C9"/>
    <mergeCell ref="D8:D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23</vt:i4>
      </vt:variant>
    </vt:vector>
  </HeadingPairs>
  <TitlesOfParts>
    <vt:vector size="23" baseType="lpstr">
      <vt:lpstr>Instruction for Table B-4.2 </vt:lpstr>
      <vt:lpstr>Table B-4.2 (PDT-SPEC)</vt:lpstr>
      <vt:lpstr>Instruction for Table D-4.1</vt:lpstr>
      <vt:lpstr>Table D-4.1 (DOM-CUST)</vt:lpstr>
      <vt:lpstr>Instruction for Table D-4.2</vt:lpstr>
      <vt:lpstr>Table D-4.2 (DOM-SALE)</vt:lpstr>
      <vt:lpstr>Instruction for Table D-4.3</vt:lpstr>
      <vt:lpstr>Table D-4.3 (DOM-NOTE)</vt:lpstr>
      <vt:lpstr>Instruction for Table E-4.1A</vt:lpstr>
      <vt:lpstr>Table E-4.1A ( MY-CUST)</vt:lpstr>
      <vt:lpstr>Instruction for Table E-4.1B</vt:lpstr>
      <vt:lpstr>Table E-4.1B (OC-CUST)</vt:lpstr>
      <vt:lpstr>Instruction for E-4.2A</vt:lpstr>
      <vt:lpstr>Table E-4.2A (MY-SALE)</vt:lpstr>
      <vt:lpstr>Instruction for E-4.2B</vt:lpstr>
      <vt:lpstr>Table E-4.2B (OC-SALE)</vt:lpstr>
      <vt:lpstr>Instruction for Table E-4.3A</vt:lpstr>
      <vt:lpstr>Table E-4.3A (MY-NOTE)</vt:lpstr>
      <vt:lpstr>Instruction for Table E-4.3B</vt:lpstr>
      <vt:lpstr>Table E-4.3B (OC-NOTE)</vt:lpstr>
      <vt:lpstr>Table F-4.3 (CTMS)</vt:lpstr>
      <vt:lpstr>Instruction for Table F-5</vt:lpstr>
      <vt:lpstr>Table F-5 (DOM-CTMS &amp; MY-CTMS)</vt:lpstr>
    </vt:vector>
  </TitlesOfParts>
  <Company>Acer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Valued Acer Customer</dc:creator>
  <cp:lastModifiedBy>MITI</cp:lastModifiedBy>
  <dcterms:created xsi:type="dcterms:W3CDTF">2011-04-20T02:44:55Z</dcterms:created>
  <dcterms:modified xsi:type="dcterms:W3CDTF">2023-10-13T04:16:17Z</dcterms:modified>
</cp:coreProperties>
</file>